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isic\Downloads\"/>
    </mc:Choice>
  </mc:AlternateContent>
  <bookViews>
    <workbookView xWindow="0" yWindow="0" windowWidth="24360" windowHeight="10605"/>
  </bookViews>
  <sheets>
    <sheet name="ALL_22" sheetId="9" r:id="rId1"/>
  </sheets>
  <externalReferences>
    <externalReference r:id="rId2"/>
  </externalReferences>
  <definedNames>
    <definedName name="_09_1_Elenco_Strutture">#REF!</definedName>
    <definedName name="_xlnm._FilterDatabase" localSheetId="0" hidden="1">ALL_22!$A$2:$AMI$152</definedName>
    <definedName name="_xlnm.Print_Area" localSheetId="0">ALL_22!$A$1:$AS$153</definedName>
    <definedName name="Excel_BuiltIn_Print_Titles_1_1">('[1]ESITO 2010'!$B$1:$B$65451,'[1]ESITO 2010'!$A$2:$IT$2)</definedName>
    <definedName name="Excel_BuiltIn_Print_Titles_1_1_1">('[1]ESITO 2010'!$B$2:$B$65379,'[1]ESITO 2010'!$A$2:$IT$2)</definedName>
    <definedName name="Excel_BuiltIn_Print_Titles_1_1_1_1">('[1]ESITO 2010'!$B$2:$B$65379,'[1]ESITO 2010'!$A$2:$IT$2)</definedName>
    <definedName name="Excel_BuiltIn_Print_Titles_2_1_1_1">('[1]ESITO 2010'!$B$2:$B$65359,'[1]ESITO 2010'!$A$2:$IT$2)</definedName>
    <definedName name="Excel_BuiltIn_Print_Titles_2_1_1_1_1">('[1]ESITO 2010'!$B$2:$B$65359,'[1]ESITO 2010'!$A$2:$IT$2)</definedName>
    <definedName name="_xlnm.Print_Titles" localSheetId="0">ALL_22!$1:$2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48" i="9" l="1"/>
  <c r="AA147" i="9"/>
  <c r="AA145" i="9"/>
  <c r="AA139" i="9"/>
</calcChain>
</file>

<file path=xl/comments1.xml><?xml version="1.0" encoding="utf-8"?>
<comments xmlns="http://schemas.openxmlformats.org/spreadsheetml/2006/main">
  <authors>
    <author>laboratorio2</author>
  </authors>
  <commentList>
    <comment ref="L94" authorId="0" shapeId="0">
      <text>
        <r>
          <rPr>
            <b/>
            <sz val="9"/>
            <color indexed="81"/>
            <rFont val="Tahoma"/>
            <family val="2"/>
          </rPr>
          <t>laboratorio2:</t>
        </r>
        <r>
          <rPr>
            <sz val="9"/>
            <color indexed="81"/>
            <rFont val="Tahoma"/>
            <family val="2"/>
          </rPr>
          <t xml:space="preserve">
si è tenuto conto sia del person ale dell'hub che degli spoke
</t>
        </r>
      </text>
    </comment>
    <comment ref="L98" authorId="0" shapeId="0">
      <text>
        <r>
          <rPr>
            <b/>
            <sz val="9"/>
            <color indexed="81"/>
            <rFont val="Tahoma"/>
            <family val="2"/>
          </rPr>
          <t>laboratorio2:</t>
        </r>
        <r>
          <rPr>
            <sz val="9"/>
            <color indexed="81"/>
            <rFont val="Tahoma"/>
            <family val="2"/>
          </rPr>
          <t xml:space="preserve">
si è tenuto conto sia del person ale dell'hub che degli spoke
</t>
        </r>
      </text>
    </comment>
  </commentList>
</comments>
</file>

<file path=xl/sharedStrings.xml><?xml version="1.0" encoding="utf-8"?>
<sst xmlns="http://schemas.openxmlformats.org/spreadsheetml/2006/main" count="835" uniqueCount="182">
  <si>
    <t>INDICATORE A.1
Tecnologia</t>
  </si>
  <si>
    <t>INDICATORE B.3
Invio sistematico e continuativo dei referti al Fascicolo Sanitario Elettronico</t>
  </si>
  <si>
    <t>INDICATORE C.4
Rapporto tra numero dipendenti / totale addetti</t>
  </si>
  <si>
    <t>INDICATORE C.5
Rapporto tra numero dipendenti laureati / totale dipendenti</t>
  </si>
  <si>
    <t>INDICATORE C.6
Presenza di certificazione ISO 9001:2015 in corso di validità</t>
  </si>
  <si>
    <t>INDICATORE C.7
Rapporto tra fatturato netto annuo extratetto / tetto di spesa netta (prima dell'applicazione della regressione tariffaria)</t>
  </si>
  <si>
    <t>INDICATORE C.8
Numero di prestazioni di laboratorio erogate nell'anno con onere a carico del S.S.R. (solo per la branca della patologia clinica)</t>
  </si>
  <si>
    <t>INDICATORE C.9
Numero di giorni annui nei quali sono state erogate prestazioni a carico del S.S.R. (comprese quelle sulle quali si applica la regressione tariffaria)</t>
  </si>
  <si>
    <t>INDICATORE D.10
Rapporto tra numero prestazioni con classe di priorità D e P erogate a carico del S.S.R. in accesso diretto (senza prenotazione) / totale prestazioni erogate a carico del S.S.R. con classe di priorità D e P</t>
  </si>
  <si>
    <t>INDICATORE D.12
Scostamento dal valore medio di branca e di fascia di appartenenza</t>
  </si>
  <si>
    <t>INDICATORE E.13
Numerosità dei punti di offerta per la medesima branca nel distretto di appartenenza o collocazione in zona disagiata</t>
  </si>
  <si>
    <t>CODICE ASL</t>
  </si>
  <si>
    <t>COD. STRUTTURA (STS11)</t>
  </si>
  <si>
    <t>COD. BRANCA TETTI</t>
  </si>
  <si>
    <t>DESCRIZIONE BRANCA TETTI</t>
  </si>
  <si>
    <t>IT index (%)</t>
  </si>
  <si>
    <t>PUNTEGGIO INDICATORE A.1</t>
  </si>
  <si>
    <t>VALORE INDICATORE B.3:
SI / NO</t>
  </si>
  <si>
    <t>PUNTEGGIO INDICATORE B.3</t>
  </si>
  <si>
    <t>NUMERATORE C.4:
Numero dipendenti</t>
  </si>
  <si>
    <t>DENOMINATORE C.4:
Totale addetti</t>
  </si>
  <si>
    <t>VALORE INDICATORE C.4</t>
  </si>
  <si>
    <t>PUNTEGGIO INDICATORE C.4</t>
  </si>
  <si>
    <t>NUMERATORE C.5:
Numero dipendenti laureati</t>
  </si>
  <si>
    <t>DENOMINATORE C.5:
Totale dipendenti</t>
  </si>
  <si>
    <t>VALORE INDICATORE C.5</t>
  </si>
  <si>
    <t>PUNTEGGIO INDICATORE C.5</t>
  </si>
  <si>
    <t>VALORE INDICATORE C.6</t>
  </si>
  <si>
    <t>PUNTEGGIO INDICATORE C.6</t>
  </si>
  <si>
    <t>NUMERATORE C.7:
Fatturato netto annuo extratetto</t>
  </si>
  <si>
    <t>DENOMINATORE C.7:
Tetto di spesa netta (prima dell'applicazione della regressione tariffaria)</t>
  </si>
  <si>
    <t>VALORE INDICATORE C.7</t>
  </si>
  <si>
    <t>PUNTEGGIO INDICATORE C.7</t>
  </si>
  <si>
    <t>VALORE INDICATORE C.8</t>
  </si>
  <si>
    <t>PUNTEGGIO INDICATORE C.8</t>
  </si>
  <si>
    <t>VALORE INDICATORE C.9</t>
  </si>
  <si>
    <t>PUNTEGGIO INDICATORE C.9</t>
  </si>
  <si>
    <t>NUMERATORE D.10:
Numero prestazioni con classe di priorità D e P erogate a carico del S.S.R. in accesso diretto (senza prenotazione)</t>
  </si>
  <si>
    <t>DENOMINATORE D.10:
Totale prestazioni erogate a carico del S.S.R. con classe di priorità D e P</t>
  </si>
  <si>
    <t>VALORE INDICATORE D.10</t>
  </si>
  <si>
    <t>PUNTEGGIO INDICATORE D.10</t>
  </si>
  <si>
    <t>VALORE INDICATORE D.12</t>
  </si>
  <si>
    <t>PUNTEGGIO INDICATORE D.12</t>
  </si>
  <si>
    <t>VALORE INDICATORE E.13</t>
  </si>
  <si>
    <t>PUNTEGGIO INDICATORE E.13</t>
  </si>
  <si>
    <t>008025</t>
  </si>
  <si>
    <t>028</t>
  </si>
  <si>
    <t>DIABETOLOGIA</t>
  </si>
  <si>
    <t>SI</t>
  </si>
  <si>
    <t>NO</t>
  </si>
  <si>
    <t>NELLA MEDIA</t>
  </si>
  <si>
    <t>008136</t>
  </si>
  <si>
    <t>008431</t>
  </si>
  <si>
    <t>008017</t>
  </si>
  <si>
    <t xml:space="preserve">BRANCHE A VISITA </t>
  </si>
  <si>
    <t>008137</t>
  </si>
  <si>
    <t>008322</t>
  </si>
  <si>
    <t>NON OBB</t>
  </si>
  <si>
    <t>008428</t>
  </si>
  <si>
    <t>008438</t>
  </si>
  <si>
    <t>008523</t>
  </si>
  <si>
    <t>008621</t>
  </si>
  <si>
    <t>MULTI</t>
  </si>
  <si>
    <t>150111</t>
  </si>
  <si>
    <t>700100</t>
  </si>
  <si>
    <t>700200</t>
  </si>
  <si>
    <t>760100</t>
  </si>
  <si>
    <t>No</t>
  </si>
  <si>
    <t xml:space="preserve">Branche a visita </t>
  </si>
  <si>
    <t>AMB471</t>
  </si>
  <si>
    <t>no</t>
  </si>
  <si>
    <t>002</t>
  </si>
  <si>
    <t>CARDIOLOGIA</t>
  </si>
  <si>
    <t>008115</t>
  </si>
  <si>
    <t>&gt;MEDIA</t>
  </si>
  <si>
    <t>008122</t>
  </si>
  <si>
    <t>008125</t>
  </si>
  <si>
    <t>008132</t>
  </si>
  <si>
    <t>008327</t>
  </si>
  <si>
    <t>008417</t>
  </si>
  <si>
    <t>008432</t>
  </si>
  <si>
    <t>008513</t>
  </si>
  <si>
    <t>Sì</t>
  </si>
  <si>
    <t>008622</t>
  </si>
  <si>
    <t>009016</t>
  </si>
  <si>
    <t>731500</t>
  </si>
  <si>
    <t>008022</t>
  </si>
  <si>
    <t>012</t>
  </si>
  <si>
    <t>MEDICINA FISICA E RIABILITAZIONE</t>
  </si>
  <si>
    <t>008319</t>
  </si>
  <si>
    <t>008328</t>
  </si>
  <si>
    <t>008430</t>
  </si>
  <si>
    <t>008521</t>
  </si>
  <si>
    <t>008620</t>
  </si>
  <si>
    <t>008713</t>
  </si>
  <si>
    <t>150862</t>
  </si>
  <si>
    <t>si</t>
  </si>
  <si>
    <t>730100</t>
  </si>
  <si>
    <t>730200</t>
  </si>
  <si>
    <t>731601</t>
  </si>
  <si>
    <t>731700</t>
  </si>
  <si>
    <t>750200</t>
  </si>
  <si>
    <t>750800</t>
  </si>
  <si>
    <t>761200</t>
  </si>
  <si>
    <t>771200</t>
  </si>
  <si>
    <t>790500</t>
  </si>
  <si>
    <t>AMB250</t>
  </si>
  <si>
    <t>AMB351</t>
  </si>
  <si>
    <t>008027</t>
  </si>
  <si>
    <t>011</t>
  </si>
  <si>
    <t>LABORATORIO ANALISI</t>
  </si>
  <si>
    <t>008111</t>
  </si>
  <si>
    <t>008313</t>
  </si>
  <si>
    <t>008433</t>
  </si>
  <si>
    <t>008437</t>
  </si>
  <si>
    <t>008524</t>
  </si>
  <si>
    <t>008614</t>
  </si>
  <si>
    <t>008714</t>
  </si>
  <si>
    <t>008716</t>
  </si>
  <si>
    <t>008810</t>
  </si>
  <si>
    <t>008812</t>
  </si>
  <si>
    <t>008813</t>
  </si>
  <si>
    <t>009010</t>
  </si>
  <si>
    <t>009011</t>
  </si>
  <si>
    <t>009012</t>
  </si>
  <si>
    <t>009017</t>
  </si>
  <si>
    <t>150102</t>
  </si>
  <si>
    <t/>
  </si>
  <si>
    <t>731100</t>
  </si>
  <si>
    <t>731200</t>
  </si>
  <si>
    <t>750300</t>
  </si>
  <si>
    <t>&lt;MEDIA</t>
  </si>
  <si>
    <t>750500</t>
  </si>
  <si>
    <t>770100</t>
  </si>
  <si>
    <t>790100</t>
  </si>
  <si>
    <t>790400</t>
  </si>
  <si>
    <t>76020A</t>
  </si>
  <si>
    <t>Si</t>
  </si>
  <si>
    <t>AGG500</t>
  </si>
  <si>
    <t>AGG501</t>
  </si>
  <si>
    <t>AGG502</t>
  </si>
  <si>
    <t>AGG503</t>
  </si>
  <si>
    <t>AGG504</t>
  </si>
  <si>
    <t>AGG505</t>
  </si>
  <si>
    <t>AGG506</t>
  </si>
  <si>
    <t>AGG507</t>
  </si>
  <si>
    <t xml:space="preserve">SI </t>
  </si>
  <si>
    <t>AGG508</t>
  </si>
  <si>
    <t>AGG509</t>
  </si>
  <si>
    <t>AGG510</t>
  </si>
  <si>
    <t>AGG511</t>
  </si>
  <si>
    <t>AGG512</t>
  </si>
  <si>
    <t>AGG513</t>
  </si>
  <si>
    <t>AGG514</t>
  </si>
  <si>
    <t>AGG515</t>
  </si>
  <si>
    <t>AGG516</t>
  </si>
  <si>
    <t>AGG517</t>
  </si>
  <si>
    <t>AGG518</t>
  </si>
  <si>
    <t>AMB526</t>
  </si>
  <si>
    <t>007</t>
  </si>
  <si>
    <t>008425</t>
  </si>
  <si>
    <t>008016</t>
  </si>
  <si>
    <t>008</t>
  </si>
  <si>
    <t>DIAGNOSTICA PER IMMAGINI</t>
  </si>
  <si>
    <t>008024</t>
  </si>
  <si>
    <t>008126</t>
  </si>
  <si>
    <t>008127</t>
  </si>
  <si>
    <t>008220</t>
  </si>
  <si>
    <t>008323</t>
  </si>
  <si>
    <t>008325</t>
  </si>
  <si>
    <t>008420</t>
  </si>
  <si>
    <t>np</t>
  </si>
  <si>
    <t>008436</t>
  </si>
  <si>
    <t>008613</t>
  </si>
  <si>
    <t>730400</t>
  </si>
  <si>
    <t>731600</t>
  </si>
  <si>
    <t>750100</t>
  </si>
  <si>
    <t>RAD351</t>
  </si>
  <si>
    <t>RAD434</t>
  </si>
  <si>
    <t>Rilevazione dei dati consuntivi 2022</t>
  </si>
  <si>
    <t>NON VAL</t>
  </si>
  <si>
    <t>MEDICINA NUCLEARE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</si>
</sst>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_-* #,##0.00_-;\-* #,##0.00_-;_-* &quot;-&quot;??_-;_-@_-"/>
    <numFmt numFmtId="165" formatCode="0.0%"/>
    <numFmt numFmtId="166" formatCode="_-* #,##0_-;\-* #,##0_-;_-* &quot;-&quot;??_-;_-@_-"/>
    <numFmt numFmtId="167" formatCode="_-* #,##0\ &quot;€&quot;_-;\-* #,##0\ &quot;€&quot;_-;_-* &quot;-&quot;??\ &quot;€&quot;_-;_-@_-"/>
    <numFmt numFmtId="168" formatCode="[$-410]General"/>
  </numFmts>
  <fonts count="16" x14ac:knownFonts="1">
    <font>
      <sz val="11"/>
      <color theme="1"/>
      <name val="Calibri"/>
      <family val="2"/>
      <scheme val="minor"/>
    </font>
    <font>
      <sz val="11"/>
      <color theme="1"/>
      <name val="Calibri"/>
      <family val="2"/>
      <scheme val="minor"/>
    </font>
    <font>
      <b/>
      <sz val="22"/>
      <name val="Calibri"/>
      <family val="2"/>
      <scheme val="minor"/>
    </font>
    <font>
      <b/>
      <sz val="10"/>
      <color theme="1"/>
      <name val="Calibri"/>
      <family val="2"/>
      <scheme val="minor"/>
    </font>
    <font>
      <b/>
      <sz val="16"/>
      <name val="Calibri"/>
      <family val="2"/>
      <scheme val="minor"/>
    </font>
    <font>
      <b/>
      <sz val="12"/>
      <name val="Calibri"/>
      <family val="2"/>
      <scheme val="minor"/>
    </font>
    <font>
      <b/>
      <sz val="10"/>
      <name val="Calibri"/>
      <family val="2"/>
      <scheme val="minor"/>
    </font>
    <font>
      <b/>
      <sz val="14"/>
      <name val="Calibri"/>
      <family val="2"/>
      <scheme val="minor"/>
    </font>
    <font>
      <sz val="10"/>
      <color theme="1"/>
      <name val="Calibri"/>
      <family val="2"/>
      <scheme val="minor"/>
    </font>
    <font>
      <b/>
      <sz val="9"/>
      <name val="Calibri"/>
      <family val="2"/>
      <scheme val="minor"/>
    </font>
    <font>
      <sz val="10"/>
      <color rgb="FF000000"/>
      <name val="Calibri"/>
      <family val="2"/>
      <scheme val="minor"/>
    </font>
    <font>
      <sz val="11"/>
      <color rgb="FF000000"/>
      <name val="Calibri"/>
      <family val="2"/>
    </font>
    <font>
      <sz val="11"/>
      <color indexed="8"/>
      <name val="Calibri"/>
      <family val="2"/>
      <charset val="1"/>
    </font>
    <font>
      <b/>
      <sz val="9"/>
      <color indexed="81"/>
      <name val="Tahoma"/>
      <family val="2"/>
    </font>
    <font>
      <sz val="9"/>
      <color indexed="81"/>
      <name val="Tahoma"/>
      <family val="2"/>
    </font>
    <font>
      <sz val="10"/>
      <color indexed="8"/>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7">
    <xf numFmtId="0" fontId="0" fillId="0" borderId="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168" fontId="11" fillId="0" borderId="0"/>
    <xf numFmtId="0" fontId="12" fillId="0" borderId="0"/>
  </cellStyleXfs>
  <cellXfs count="205">
    <xf numFmtId="0" fontId="0" fillId="0" borderId="0" xfId="0"/>
    <xf numFmtId="0" fontId="3" fillId="0" borderId="0" xfId="0" applyFont="1" applyAlignment="1">
      <alignment vertical="center"/>
    </xf>
    <xf numFmtId="0" fontId="7" fillId="3" borderId="4" xfId="0" applyFont="1" applyFill="1" applyBorder="1" applyAlignment="1">
      <alignment horizontal="center" vertical="center" wrapText="1"/>
    </xf>
    <xf numFmtId="0" fontId="8" fillId="0" borderId="0" xfId="0" applyFont="1" applyAlignment="1">
      <alignment horizontal="center" vertical="center"/>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8" fillId="0" borderId="4" xfId="0" applyFont="1" applyBorder="1" applyAlignment="1">
      <alignment horizontal="center"/>
    </xf>
    <xf numFmtId="0" fontId="8" fillId="0" borderId="4" xfId="0" applyFont="1" applyBorder="1" applyAlignment="1">
      <alignment vertical="center"/>
    </xf>
    <xf numFmtId="0" fontId="8" fillId="0" borderId="4" xfId="0" quotePrefix="1" applyFont="1" applyBorder="1" applyAlignment="1">
      <alignment vertical="center"/>
    </xf>
    <xf numFmtId="0" fontId="8" fillId="0" borderId="0" xfId="0" applyFont="1" applyAlignment="1">
      <alignment vertical="center"/>
    </xf>
    <xf numFmtId="165" fontId="8" fillId="0" borderId="4" xfId="3" applyNumberFormat="1" applyFont="1" applyFill="1" applyBorder="1" applyAlignment="1">
      <alignment horizontal="center" vertical="center"/>
    </xf>
    <xf numFmtId="0" fontId="8" fillId="4" borderId="4" xfId="0" applyFont="1" applyFill="1" applyBorder="1" applyAlignment="1">
      <alignment vertical="center"/>
    </xf>
    <xf numFmtId="0" fontId="8" fillId="4" borderId="0" xfId="0" applyFont="1" applyFill="1" applyAlignment="1">
      <alignment vertical="center"/>
    </xf>
    <xf numFmtId="44" fontId="8" fillId="4" borderId="4" xfId="2" applyFont="1" applyFill="1" applyBorder="1" applyAlignment="1">
      <alignment vertical="center"/>
    </xf>
    <xf numFmtId="165" fontId="8" fillId="4" borderId="4" xfId="3" applyNumberFormat="1" applyFont="1" applyFill="1" applyBorder="1" applyAlignment="1">
      <alignment horizontal="center" vertical="center"/>
    </xf>
    <xf numFmtId="166" fontId="8" fillId="0" borderId="4" xfId="1" applyNumberFormat="1" applyFont="1" applyFill="1" applyBorder="1" applyAlignment="1">
      <alignment vertical="center"/>
    </xf>
    <xf numFmtId="9" fontId="8" fillId="0" borderId="4" xfId="3" applyFont="1" applyFill="1" applyBorder="1" applyAlignment="1">
      <alignment horizontal="center" vertical="center"/>
    </xf>
    <xf numFmtId="0" fontId="8" fillId="0" borderId="4" xfId="0" applyFont="1" applyBorder="1" applyAlignment="1">
      <alignment horizontal="left" vertical="center"/>
    </xf>
    <xf numFmtId="166" fontId="8" fillId="0" borderId="4" xfId="1" applyNumberFormat="1" applyFont="1" applyFill="1" applyBorder="1" applyAlignment="1">
      <alignment horizontal="center" vertical="center"/>
    </xf>
    <xf numFmtId="0" fontId="8" fillId="0" borderId="4" xfId="0" applyFont="1" applyBorder="1" applyAlignment="1">
      <alignment horizontal="center" vertical="center"/>
    </xf>
    <xf numFmtId="0" fontId="10" fillId="0" borderId="4" xfId="0" applyFont="1" applyBorder="1" applyAlignment="1">
      <alignment vertical="center"/>
    </xf>
    <xf numFmtId="0" fontId="8" fillId="4" borderId="4" xfId="0" applyFont="1" applyFill="1" applyBorder="1" applyAlignment="1">
      <alignment horizontal="left" vertical="center"/>
    </xf>
    <xf numFmtId="0" fontId="8" fillId="0" borderId="0" xfId="0" applyFont="1" applyAlignment="1">
      <alignment horizontal="center"/>
    </xf>
    <xf numFmtId="0" fontId="8" fillId="0" borderId="4" xfId="0" quotePrefix="1" applyFont="1" applyBorder="1" applyAlignment="1">
      <alignment horizontal="left" vertical="center"/>
    </xf>
    <xf numFmtId="9" fontId="8" fillId="0" borderId="4" xfId="0" applyNumberFormat="1" applyFont="1" applyBorder="1" applyAlignment="1">
      <alignment horizontal="center" vertical="center"/>
    </xf>
    <xf numFmtId="0" fontId="8" fillId="0" borderId="4" xfId="4" quotePrefix="1" applyFont="1" applyBorder="1" applyAlignment="1">
      <alignment horizontal="left" vertical="center"/>
    </xf>
    <xf numFmtId="9" fontId="8" fillId="0" borderId="5" xfId="0" applyNumberFormat="1" applyFont="1" applyBorder="1" applyAlignment="1">
      <alignment horizontal="center" vertical="center"/>
    </xf>
    <xf numFmtId="0" fontId="8" fillId="0" borderId="5" xfId="0" applyFont="1" applyBorder="1" applyAlignment="1">
      <alignment vertical="center"/>
    </xf>
    <xf numFmtId="0" fontId="8" fillId="0" borderId="5" xfId="0" applyFont="1" applyBorder="1" applyAlignment="1">
      <alignment horizontal="center" vertical="center"/>
    </xf>
    <xf numFmtId="9" fontId="8" fillId="0" borderId="5" xfId="3" applyFont="1" applyFill="1" applyBorder="1" applyAlignment="1">
      <alignment horizontal="center" vertical="center"/>
    </xf>
    <xf numFmtId="166" fontId="8" fillId="0" borderId="4" xfId="1" applyNumberFormat="1" applyFont="1" applyFill="1" applyBorder="1" applyAlignment="1">
      <alignment horizontal="right" vertical="center"/>
    </xf>
    <xf numFmtId="166" fontId="8" fillId="0" borderId="4" xfId="1" applyNumberFormat="1" applyFont="1" applyBorder="1" applyAlignment="1">
      <alignment horizontal="right" vertical="center"/>
    </xf>
    <xf numFmtId="166" fontId="8" fillId="0" borderId="4" xfId="1" applyNumberFormat="1" applyFont="1" applyBorder="1" applyAlignment="1">
      <alignment vertical="center"/>
    </xf>
    <xf numFmtId="49" fontId="8" fillId="0" borderId="4" xfId="0" applyNumberFormat="1" applyFont="1" applyBorder="1" applyAlignment="1">
      <alignment horizontal="left" vertical="center"/>
    </xf>
    <xf numFmtId="166" fontId="8" fillId="0" borderId="4" xfId="1" applyNumberFormat="1" applyFont="1" applyBorder="1" applyAlignment="1">
      <alignment horizontal="center" vertical="center"/>
    </xf>
    <xf numFmtId="44" fontId="8" fillId="0" borderId="4" xfId="2" applyFont="1" applyFill="1" applyBorder="1" applyAlignment="1">
      <alignment vertical="center"/>
    </xf>
    <xf numFmtId="166" fontId="8" fillId="4" borderId="4" xfId="1" applyNumberFormat="1" applyFont="1" applyFill="1" applyBorder="1" applyAlignment="1">
      <alignment vertical="center"/>
    </xf>
    <xf numFmtId="166" fontId="8" fillId="0" borderId="5" xfId="1" applyNumberFormat="1" applyFont="1" applyFill="1" applyBorder="1" applyAlignment="1">
      <alignment vertical="center"/>
    </xf>
    <xf numFmtId="10" fontId="8" fillId="0" borderId="4" xfId="3" applyNumberFormat="1" applyFont="1" applyFill="1" applyBorder="1" applyAlignment="1">
      <alignment horizontal="center" vertical="center"/>
    </xf>
    <xf numFmtId="9" fontId="8" fillId="0" borderId="7" xfId="3" applyFont="1" applyFill="1" applyBorder="1" applyAlignment="1">
      <alignment horizontal="center" vertical="center"/>
    </xf>
    <xf numFmtId="166" fontId="8" fillId="0" borderId="7" xfId="1" applyNumberFormat="1" applyFont="1" applyFill="1" applyBorder="1" applyAlignment="1">
      <alignment vertical="center"/>
    </xf>
    <xf numFmtId="0" fontId="8" fillId="0" borderId="7" xfId="0" applyFont="1" applyBorder="1" applyAlignment="1">
      <alignment vertical="center"/>
    </xf>
    <xf numFmtId="10" fontId="8" fillId="0" borderId="7" xfId="3" applyNumberFormat="1" applyFont="1" applyFill="1" applyBorder="1" applyAlignment="1">
      <alignment horizontal="center" vertical="center"/>
    </xf>
    <xf numFmtId="165" fontId="8" fillId="0" borderId="7" xfId="3" applyNumberFormat="1" applyFont="1" applyFill="1" applyBorder="1" applyAlignment="1">
      <alignment horizontal="center" vertical="center"/>
    </xf>
    <xf numFmtId="0" fontId="8" fillId="0" borderId="7" xfId="0" quotePrefix="1" applyFont="1" applyBorder="1" applyAlignment="1">
      <alignment horizontal="center" vertical="center"/>
    </xf>
    <xf numFmtId="9" fontId="8" fillId="0" borderId="7" xfId="0" applyNumberFormat="1" applyFont="1" applyBorder="1" applyAlignment="1">
      <alignment horizontal="center" vertical="center"/>
    </xf>
    <xf numFmtId="0" fontId="8" fillId="0" borderId="7" xfId="0" quotePrefix="1" applyFont="1" applyBorder="1" applyAlignment="1">
      <alignment horizontal="left" vertical="center"/>
    </xf>
    <xf numFmtId="0" fontId="8" fillId="0" borderId="7" xfId="0" applyFont="1" applyBorder="1" applyAlignment="1">
      <alignment horizontal="center" vertical="center"/>
    </xf>
    <xf numFmtId="0" fontId="8" fillId="0" borderId="7" xfId="0" quotePrefix="1" applyFont="1" applyBorder="1" applyAlignment="1">
      <alignment vertical="center"/>
    </xf>
    <xf numFmtId="0" fontId="8" fillId="0" borderId="7" xfId="0" applyFont="1" applyBorder="1" applyAlignment="1">
      <alignment horizontal="left" vertical="center"/>
    </xf>
    <xf numFmtId="0" fontId="8" fillId="4" borderId="7" xfId="0" applyFont="1" applyFill="1" applyBorder="1" applyAlignment="1">
      <alignment vertical="center"/>
    </xf>
    <xf numFmtId="0" fontId="8" fillId="4" borderId="7" xfId="0" applyFont="1" applyFill="1" applyBorder="1" applyAlignment="1">
      <alignment horizontal="center" vertical="center"/>
    </xf>
    <xf numFmtId="165" fontId="8" fillId="4" borderId="7" xfId="3" applyNumberFormat="1" applyFont="1" applyFill="1" applyBorder="1" applyAlignment="1">
      <alignment horizontal="center" vertical="center"/>
    </xf>
    <xf numFmtId="166" fontId="8" fillId="0" borderId="7" xfId="1" applyNumberFormat="1" applyFont="1" applyFill="1" applyBorder="1" applyAlignment="1">
      <alignment horizontal="center" vertical="center"/>
    </xf>
    <xf numFmtId="165" fontId="8" fillId="0" borderId="7" xfId="3" applyNumberFormat="1" applyFont="1" applyBorder="1" applyAlignment="1">
      <alignment horizontal="center" vertical="center"/>
    </xf>
    <xf numFmtId="166" fontId="10" fillId="0" borderId="5" xfId="1" applyNumberFormat="1" applyFont="1" applyFill="1" applyBorder="1" applyAlignment="1">
      <alignment vertical="center"/>
    </xf>
    <xf numFmtId="166" fontId="10" fillId="0" borderId="4" xfId="1" applyNumberFormat="1" applyFont="1" applyFill="1" applyBorder="1" applyAlignment="1">
      <alignment vertical="center"/>
    </xf>
    <xf numFmtId="9" fontId="15" fillId="0" borderId="4" xfId="3" applyFont="1" applyFill="1" applyBorder="1" applyAlignment="1">
      <alignment horizontal="center" vertical="center"/>
    </xf>
    <xf numFmtId="166" fontId="15" fillId="0" borderId="4" xfId="1" applyNumberFormat="1" applyFont="1" applyFill="1" applyBorder="1" applyAlignment="1">
      <alignment vertical="center"/>
    </xf>
    <xf numFmtId="0" fontId="15" fillId="0" borderId="0" xfId="0" applyFont="1" applyAlignment="1">
      <alignment vertical="center"/>
    </xf>
    <xf numFmtId="9" fontId="10" fillId="0" borderId="5" xfId="3" applyFont="1" applyFill="1" applyBorder="1" applyAlignment="1">
      <alignment horizontal="center" vertical="center"/>
    </xf>
    <xf numFmtId="0" fontId="10" fillId="0" borderId="0" xfId="6" applyFont="1" applyAlignment="1">
      <alignment vertical="center"/>
    </xf>
    <xf numFmtId="0" fontId="10" fillId="0" borderId="0" xfId="0" applyFont="1" applyAlignment="1">
      <alignment vertical="center"/>
    </xf>
    <xf numFmtId="166" fontId="10" fillId="0" borderId="7" xfId="1" applyNumberFormat="1" applyFont="1" applyFill="1" applyBorder="1" applyAlignment="1">
      <alignment vertical="center"/>
    </xf>
    <xf numFmtId="0" fontId="8" fillId="4" borderId="4" xfId="0" applyFont="1" applyFill="1" applyBorder="1"/>
    <xf numFmtId="0" fontId="8" fillId="0" borderId="0" xfId="0" applyFont="1" applyAlignment="1">
      <alignment horizontal="left" vertical="center"/>
    </xf>
    <xf numFmtId="0" fontId="8" fillId="0" borderId="4" xfId="0" applyFont="1" applyBorder="1"/>
    <xf numFmtId="0" fontId="8" fillId="0" borderId="3" xfId="0" applyFont="1" applyBorder="1" applyAlignment="1">
      <alignment vertical="center"/>
    </xf>
    <xf numFmtId="0" fontId="10" fillId="0" borderId="4" xfId="0" applyFont="1" applyBorder="1" applyAlignment="1">
      <alignment horizontal="left" vertical="center"/>
    </xf>
    <xf numFmtId="0" fontId="3" fillId="0" borderId="0" xfId="0" applyFont="1" applyAlignment="1">
      <alignment horizontal="center" vertical="center"/>
    </xf>
    <xf numFmtId="0" fontId="8" fillId="0" borderId="6" xfId="0" applyFont="1" applyBorder="1" applyAlignment="1">
      <alignment horizontal="center" vertical="center"/>
    </xf>
    <xf numFmtId="49" fontId="8" fillId="0" borderId="7" xfId="0" applyNumberFormat="1" applyFont="1" applyBorder="1" applyAlignment="1">
      <alignment horizontal="left" vertical="center"/>
    </xf>
    <xf numFmtId="0" fontId="15" fillId="0" borderId="0" xfId="6" applyFont="1" applyAlignment="1">
      <alignment vertical="center"/>
    </xf>
    <xf numFmtId="9" fontId="10" fillId="0" borderId="4" xfId="3" applyFont="1" applyFill="1" applyBorder="1" applyAlignment="1">
      <alignment horizontal="center" vertical="center"/>
    </xf>
    <xf numFmtId="0" fontId="15" fillId="0" borderId="4" xfId="6" applyFont="1" applyBorder="1" applyAlignment="1">
      <alignment horizontal="center" vertical="center"/>
    </xf>
    <xf numFmtId="166" fontId="8" fillId="0" borderId="4" xfId="1" applyNumberFormat="1" applyFont="1" applyFill="1" applyBorder="1" applyAlignment="1">
      <alignment horizontal="center"/>
    </xf>
    <xf numFmtId="0" fontId="10" fillId="0" borderId="0" xfId="0" applyFont="1" applyAlignment="1">
      <alignment horizontal="center" vertical="center"/>
    </xf>
    <xf numFmtId="9" fontId="3" fillId="0" borderId="4" xfId="3" applyFont="1" applyFill="1" applyBorder="1" applyAlignment="1">
      <alignment horizontal="center" vertical="center"/>
    </xf>
    <xf numFmtId="166" fontId="3" fillId="0" borderId="4" xfId="1" applyNumberFormat="1" applyFont="1" applyFill="1" applyBorder="1" applyAlignment="1">
      <alignment horizontal="center" vertical="center"/>
    </xf>
    <xf numFmtId="0" fontId="3" fillId="0" borderId="4" xfId="0" applyFont="1" applyBorder="1" applyAlignment="1">
      <alignment horizontal="center" vertical="center"/>
    </xf>
    <xf numFmtId="10" fontId="3" fillId="0" borderId="4" xfId="3" applyNumberFormat="1" applyFont="1" applyFill="1" applyBorder="1" applyAlignment="1">
      <alignment horizontal="center" vertical="center"/>
    </xf>
    <xf numFmtId="166" fontId="3" fillId="0" borderId="4" xfId="1" applyNumberFormat="1" applyFont="1" applyFill="1" applyBorder="1" applyAlignment="1">
      <alignment horizontal="right" vertical="center"/>
    </xf>
    <xf numFmtId="0" fontId="8" fillId="0" borderId="0" xfId="0" applyFont="1"/>
    <xf numFmtId="166" fontId="8" fillId="0" borderId="7" xfId="1" applyNumberFormat="1" applyFont="1" applyFill="1" applyBorder="1" applyAlignment="1">
      <alignment horizontal="right" vertical="center"/>
    </xf>
    <xf numFmtId="0" fontId="10" fillId="0" borderId="7" xfId="0" applyFont="1" applyBorder="1" applyAlignment="1">
      <alignment horizontal="left" vertical="center"/>
    </xf>
    <xf numFmtId="9" fontId="10" fillId="0" borderId="7" xfId="3" applyFont="1" applyFill="1" applyBorder="1" applyAlignment="1">
      <alignment horizontal="center" vertical="center"/>
    </xf>
    <xf numFmtId="166" fontId="10" fillId="0" borderId="7" xfId="1" applyNumberFormat="1" applyFont="1" applyFill="1" applyBorder="1" applyAlignment="1">
      <alignment horizontal="center" vertical="center"/>
    </xf>
    <xf numFmtId="0" fontId="10" fillId="0" borderId="7" xfId="0" applyFont="1" applyBorder="1" applyAlignment="1">
      <alignment horizontal="center" vertical="center"/>
    </xf>
    <xf numFmtId="10" fontId="10" fillId="0" borderId="7" xfId="3" applyNumberFormat="1" applyFont="1" applyFill="1" applyBorder="1" applyAlignment="1">
      <alignment horizontal="center" vertical="center"/>
    </xf>
    <xf numFmtId="166" fontId="10" fillId="0" borderId="7" xfId="1" applyNumberFormat="1" applyFont="1" applyFill="1" applyBorder="1" applyAlignment="1">
      <alignment horizontal="right" vertical="center"/>
    </xf>
    <xf numFmtId="0" fontId="8" fillId="4" borderId="7" xfId="0" applyFont="1" applyFill="1" applyBorder="1" applyAlignment="1">
      <alignment horizontal="left" vertical="center"/>
    </xf>
    <xf numFmtId="0" fontId="8" fillId="4" borderId="7" xfId="0" applyFont="1" applyFill="1" applyBorder="1"/>
    <xf numFmtId="0" fontId="8" fillId="0" borderId="7" xfId="0" applyFont="1" applyBorder="1"/>
    <xf numFmtId="168" fontId="10" fillId="0" borderId="7" xfId="5" applyFont="1" applyBorder="1" applyAlignment="1">
      <alignment horizontal="center" vertical="center"/>
    </xf>
    <xf numFmtId="0" fontId="8" fillId="0" borderId="5" xfId="0" applyFont="1" applyBorder="1" applyAlignment="1">
      <alignment horizontal="left" vertical="center"/>
    </xf>
    <xf numFmtId="49" fontId="8" fillId="0" borderId="5" xfId="0" applyNumberFormat="1" applyFont="1" applyBorder="1" applyAlignment="1">
      <alignment horizontal="left" vertical="center"/>
    </xf>
    <xf numFmtId="168" fontId="10" fillId="0" borderId="0" xfId="5" applyFont="1" applyAlignment="1">
      <alignment vertical="center"/>
    </xf>
    <xf numFmtId="168" fontId="10" fillId="0" borderId="5" xfId="5" applyFont="1" applyBorder="1" applyAlignment="1">
      <alignment horizontal="center" vertical="center"/>
    </xf>
    <xf numFmtId="0" fontId="8" fillId="0" borderId="4" xfId="0" applyFont="1" applyFill="1" applyBorder="1" applyAlignment="1">
      <alignment vertical="center"/>
    </xf>
    <xf numFmtId="44" fontId="8" fillId="0" borderId="4" xfId="2" applyFont="1" applyFill="1" applyBorder="1" applyAlignment="1">
      <alignment horizontal="center" vertical="center"/>
    </xf>
    <xf numFmtId="44" fontId="10" fillId="0" borderId="4" xfId="2" applyFont="1" applyFill="1" applyBorder="1" applyAlignment="1">
      <alignment vertical="center"/>
    </xf>
    <xf numFmtId="44" fontId="8" fillId="0" borderId="4" xfId="2" applyFont="1" applyFill="1" applyBorder="1" applyAlignment="1">
      <alignment horizontal="center"/>
    </xf>
    <xf numFmtId="44" fontId="3" fillId="0" borderId="4" xfId="2" applyFont="1" applyFill="1" applyBorder="1" applyAlignment="1">
      <alignment horizontal="center"/>
    </xf>
    <xf numFmtId="44" fontId="8" fillId="0" borderId="0" xfId="2" applyFont="1" applyFill="1" applyBorder="1" applyAlignment="1">
      <alignment vertical="center"/>
    </xf>
    <xf numFmtId="44" fontId="8" fillId="0" borderId="7" xfId="2" applyFont="1" applyFill="1" applyBorder="1" applyAlignment="1">
      <alignment vertical="center"/>
    </xf>
    <xf numFmtId="44" fontId="10" fillId="0" borderId="7" xfId="2" applyFont="1" applyFill="1" applyBorder="1" applyAlignment="1">
      <alignment horizontal="center" vertical="center"/>
    </xf>
    <xf numFmtId="44" fontId="8" fillId="0" borderId="7" xfId="2" applyFont="1" applyFill="1" applyBorder="1" applyAlignment="1">
      <alignment horizontal="center" vertical="center"/>
    </xf>
    <xf numFmtId="44" fontId="10" fillId="0" borderId="7" xfId="2" applyFont="1" applyFill="1" applyBorder="1" applyAlignment="1">
      <alignment vertical="center"/>
    </xf>
    <xf numFmtId="44" fontId="8" fillId="0" borderId="7" xfId="2" applyFont="1" applyFill="1" applyBorder="1"/>
    <xf numFmtId="0" fontId="8" fillId="0" borderId="7" xfId="0" applyFont="1" applyFill="1" applyBorder="1" applyAlignment="1">
      <alignment vertical="center"/>
    </xf>
    <xf numFmtId="44" fontId="8" fillId="0" borderId="5" xfId="2" applyFont="1" applyFill="1" applyBorder="1" applyAlignment="1">
      <alignment vertical="center"/>
    </xf>
    <xf numFmtId="9" fontId="8" fillId="0" borderId="4" xfId="3" applyFont="1" applyFill="1" applyBorder="1" applyAlignment="1">
      <alignment horizontal="center"/>
    </xf>
    <xf numFmtId="0" fontId="8" fillId="4" borderId="4" xfId="0" applyFont="1" applyFill="1" applyBorder="1" applyAlignment="1">
      <alignment horizontal="center" vertical="center"/>
    </xf>
    <xf numFmtId="9" fontId="8" fillId="4" borderId="4" xfId="3"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horizontal="left" vertical="center"/>
    </xf>
    <xf numFmtId="0" fontId="8" fillId="0" borderId="4" xfId="0" applyFont="1" applyFill="1" applyBorder="1" applyAlignment="1">
      <alignment horizontal="left" vertical="center"/>
    </xf>
    <xf numFmtId="0" fontId="8" fillId="0" borderId="4" xfId="0" applyFont="1" applyFill="1" applyBorder="1" applyAlignment="1">
      <alignment horizontal="center" vertical="center"/>
    </xf>
    <xf numFmtId="10" fontId="8" fillId="4" borderId="4" xfId="3" applyNumberFormat="1" applyFont="1" applyFill="1" applyBorder="1" applyAlignment="1">
      <alignment horizontal="center" vertical="center"/>
    </xf>
    <xf numFmtId="0" fontId="8" fillId="0" borderId="0" xfId="0" applyFont="1" applyBorder="1" applyAlignment="1">
      <alignment horizontal="left" vertical="center"/>
    </xf>
    <xf numFmtId="168" fontId="10" fillId="0" borderId="4" xfId="5" applyFont="1" applyBorder="1" applyAlignment="1">
      <alignment horizontal="left" vertical="center"/>
    </xf>
    <xf numFmtId="0" fontId="8" fillId="0" borderId="7" xfId="0" applyFont="1" applyFill="1" applyBorder="1" applyAlignment="1">
      <alignment horizontal="left" vertical="center"/>
    </xf>
    <xf numFmtId="49" fontId="10" fillId="0" borderId="4" xfId="0" applyNumberFormat="1" applyFont="1" applyBorder="1" applyAlignment="1">
      <alignment horizontal="left" vertical="center"/>
    </xf>
    <xf numFmtId="0" fontId="8" fillId="0" borderId="4" xfId="0" quotePrefix="1" applyFont="1" applyBorder="1" applyAlignment="1">
      <alignment horizontal="center" vertical="center"/>
    </xf>
    <xf numFmtId="0" fontId="10" fillId="0" borderId="0" xfId="0" applyFont="1" applyBorder="1" applyAlignment="1">
      <alignment horizontal="center" vertical="center"/>
    </xf>
    <xf numFmtId="0" fontId="8" fillId="0" borderId="0" xfId="0" applyFont="1" applyBorder="1" applyAlignment="1">
      <alignment vertical="center"/>
    </xf>
    <xf numFmtId="168" fontId="10" fillId="0" borderId="4" xfId="5" applyFont="1" applyBorder="1" applyAlignment="1">
      <alignment vertical="center"/>
    </xf>
    <xf numFmtId="0" fontId="10" fillId="0" borderId="4" xfId="0" applyFont="1" applyBorder="1" applyAlignment="1">
      <alignment horizontal="center" vertical="center"/>
    </xf>
    <xf numFmtId="166" fontId="8" fillId="4" borderId="7" xfId="1" applyNumberFormat="1" applyFont="1" applyFill="1" applyBorder="1" applyAlignment="1">
      <alignment horizontal="right" vertical="center"/>
    </xf>
    <xf numFmtId="166" fontId="8" fillId="0" borderId="5" xfId="1" applyNumberFormat="1" applyFont="1" applyFill="1" applyBorder="1" applyAlignment="1">
      <alignment horizontal="left" vertical="center"/>
    </xf>
    <xf numFmtId="166" fontId="8" fillId="0" borderId="7" xfId="1" applyNumberFormat="1" applyFont="1" applyFill="1" applyBorder="1" applyAlignment="1">
      <alignment horizontal="left" vertical="center"/>
    </xf>
    <xf numFmtId="168" fontId="10" fillId="0" borderId="4" xfId="5" applyFont="1" applyBorder="1" applyAlignment="1">
      <alignment horizontal="center" vertical="center"/>
    </xf>
    <xf numFmtId="165" fontId="10" fillId="0" borderId="5" xfId="3" applyNumberFormat="1" applyFont="1" applyFill="1" applyBorder="1" applyAlignment="1">
      <alignment horizontal="center" vertical="center"/>
    </xf>
    <xf numFmtId="166" fontId="3" fillId="0" borderId="4" xfId="1" applyNumberFormat="1" applyFont="1" applyFill="1" applyBorder="1" applyAlignment="1">
      <alignment vertical="center"/>
    </xf>
    <xf numFmtId="166" fontId="8" fillId="0" borderId="7" xfId="1" applyNumberFormat="1" applyFont="1" applyBorder="1" applyAlignment="1">
      <alignment horizontal="right" vertical="center"/>
    </xf>
    <xf numFmtId="166" fontId="8" fillId="4" borderId="7" xfId="1" applyNumberFormat="1" applyFont="1" applyFill="1" applyBorder="1" applyAlignment="1">
      <alignment vertical="center"/>
    </xf>
    <xf numFmtId="166" fontId="8" fillId="0" borderId="7" xfId="1" applyNumberFormat="1" applyFont="1" applyBorder="1" applyAlignment="1">
      <alignment vertical="center"/>
    </xf>
    <xf numFmtId="166" fontId="8" fillId="0" borderId="6" xfId="1" applyNumberFormat="1" applyFont="1" applyBorder="1" applyAlignment="1">
      <alignment horizontal="right" vertical="center"/>
    </xf>
    <xf numFmtId="44" fontId="8" fillId="4" borderId="7" xfId="2" applyFont="1" applyFill="1" applyBorder="1" applyAlignment="1">
      <alignment vertical="center"/>
    </xf>
    <xf numFmtId="164" fontId="8" fillId="0" borderId="4" xfId="1" applyFont="1" applyFill="1" applyBorder="1" applyAlignment="1">
      <alignment vertical="center"/>
    </xf>
    <xf numFmtId="167" fontId="8" fillId="0" borderId="7" xfId="2" applyNumberFormat="1" applyFont="1" applyFill="1" applyBorder="1" applyAlignment="1">
      <alignment vertical="center"/>
    </xf>
    <xf numFmtId="167" fontId="8" fillId="0" borderId="7" xfId="2" applyNumberFormat="1" applyFont="1" applyFill="1" applyBorder="1" applyAlignment="1">
      <alignment horizontal="left" vertical="center"/>
    </xf>
    <xf numFmtId="167" fontId="8" fillId="0" borderId="5" xfId="2" applyNumberFormat="1" applyFont="1" applyFill="1" applyBorder="1" applyAlignment="1">
      <alignment horizontal="left" vertical="center"/>
    </xf>
    <xf numFmtId="167" fontId="8" fillId="0" borderId="7" xfId="2" applyNumberFormat="1" applyFont="1" applyFill="1" applyBorder="1" applyAlignment="1">
      <alignment horizontal="left"/>
    </xf>
    <xf numFmtId="10" fontId="10" fillId="0" borderId="4" xfId="3" applyNumberFormat="1" applyFont="1" applyFill="1" applyBorder="1" applyAlignment="1">
      <alignment horizontal="center" vertical="center"/>
    </xf>
    <xf numFmtId="10" fontId="8" fillId="4" borderId="7" xfId="3" applyNumberFormat="1" applyFont="1" applyFill="1" applyBorder="1" applyAlignment="1">
      <alignment horizontal="center" vertical="center"/>
    </xf>
    <xf numFmtId="3" fontId="8" fillId="0" borderId="7" xfId="0" applyNumberFormat="1" applyFont="1" applyFill="1" applyBorder="1" applyAlignment="1">
      <alignment vertical="center"/>
    </xf>
    <xf numFmtId="166" fontId="8" fillId="0" borderId="7" xfId="1" applyNumberFormat="1" applyFont="1" applyBorder="1" applyAlignment="1">
      <alignment horizontal="left" vertical="center"/>
    </xf>
    <xf numFmtId="166" fontId="8" fillId="0" borderId="7" xfId="1" applyNumberFormat="1" applyFont="1" applyBorder="1" applyAlignment="1">
      <alignment horizontal="center" vertical="center"/>
    </xf>
    <xf numFmtId="165" fontId="8" fillId="0" borderId="5" xfId="3" applyNumberFormat="1" applyFont="1" applyFill="1" applyBorder="1" applyAlignment="1">
      <alignment horizontal="center" vertical="center"/>
    </xf>
    <xf numFmtId="166" fontId="8" fillId="0" borderId="5" xfId="1" applyNumberFormat="1" applyFont="1" applyFill="1" applyBorder="1" applyAlignment="1">
      <alignment horizontal="right" vertical="center"/>
    </xf>
    <xf numFmtId="0" fontId="15" fillId="0" borderId="4" xfId="0" applyFont="1" applyBorder="1" applyAlignment="1">
      <alignment horizontal="center" vertical="center"/>
    </xf>
    <xf numFmtId="9" fontId="15" fillId="0" borderId="4" xfId="0" applyNumberFormat="1" applyFont="1" applyBorder="1" applyAlignment="1">
      <alignment horizontal="center" vertical="center"/>
    </xf>
    <xf numFmtId="166" fontId="8" fillId="0" borderId="5" xfId="1" applyNumberFormat="1" applyFont="1" applyFill="1" applyBorder="1" applyAlignment="1">
      <alignment horizontal="center" vertical="center"/>
    </xf>
    <xf numFmtId="166" fontId="3" fillId="0" borderId="4" xfId="1" applyNumberFormat="1" applyFont="1" applyBorder="1" applyAlignment="1">
      <alignment horizontal="center" vertical="center"/>
    </xf>
    <xf numFmtId="166" fontId="10" fillId="0" borderId="4" xfId="1" applyNumberFormat="1" applyFont="1" applyBorder="1" applyAlignment="1">
      <alignment horizontal="center" vertical="center"/>
    </xf>
    <xf numFmtId="166" fontId="8" fillId="0" borderId="5" xfId="1" applyNumberFormat="1" applyFont="1" applyBorder="1" applyAlignment="1">
      <alignment horizontal="left" vertical="center"/>
    </xf>
    <xf numFmtId="166" fontId="8" fillId="0" borderId="5" xfId="1" applyNumberFormat="1" applyFont="1" applyBorder="1" applyAlignment="1">
      <alignment horizontal="center" vertical="center"/>
    </xf>
    <xf numFmtId="165" fontId="8" fillId="0" borderId="7" xfId="3" applyNumberFormat="1" applyFont="1" applyFill="1" applyBorder="1" applyAlignment="1">
      <alignment horizontal="center"/>
    </xf>
    <xf numFmtId="165" fontId="10" fillId="0" borderId="7" xfId="3" applyNumberFormat="1" applyFont="1" applyBorder="1" applyAlignment="1">
      <alignment horizontal="center" vertical="center"/>
    </xf>
    <xf numFmtId="166" fontId="8" fillId="0" borderId="5" xfId="1" applyNumberFormat="1" applyFont="1" applyBorder="1" applyAlignment="1">
      <alignment vertical="center"/>
    </xf>
    <xf numFmtId="166" fontId="10" fillId="0" borderId="4" xfId="1" applyNumberFormat="1" applyFont="1" applyBorder="1" applyAlignment="1">
      <alignment vertical="center"/>
    </xf>
    <xf numFmtId="10" fontId="8" fillId="0" borderId="7" xfId="0" applyNumberFormat="1" applyFont="1" applyBorder="1" applyAlignment="1">
      <alignment horizontal="center" vertical="center"/>
    </xf>
    <xf numFmtId="9" fontId="8" fillId="4" borderId="7" xfId="3" applyFont="1" applyFill="1" applyBorder="1" applyAlignment="1">
      <alignment horizontal="center" vertical="center"/>
    </xf>
    <xf numFmtId="166" fontId="10" fillId="0" borderId="4" xfId="1" applyNumberFormat="1" applyFont="1" applyBorder="1" applyAlignment="1">
      <alignment horizontal="right" vertical="center"/>
    </xf>
    <xf numFmtId="0" fontId="15" fillId="0" borderId="6" xfId="6" applyFont="1" applyBorder="1" applyAlignment="1">
      <alignment horizontal="left" vertical="center"/>
    </xf>
    <xf numFmtId="49" fontId="8" fillId="4" borderId="7" xfId="0" applyNumberFormat="1" applyFont="1" applyFill="1" applyBorder="1" applyAlignment="1">
      <alignment horizontal="left" vertical="center"/>
    </xf>
    <xf numFmtId="0" fontId="8" fillId="0" borderId="4" xfId="4" applyFont="1" applyBorder="1" applyAlignment="1">
      <alignment horizontal="left" vertical="center"/>
    </xf>
    <xf numFmtId="168" fontId="10" fillId="0" borderId="0" xfId="5" applyFont="1" applyBorder="1" applyAlignment="1">
      <alignment vertical="center"/>
    </xf>
    <xf numFmtId="9" fontId="15" fillId="0" borderId="6" xfId="3" applyFont="1" applyFill="1" applyBorder="1" applyAlignment="1">
      <alignment horizontal="center" vertical="center"/>
    </xf>
    <xf numFmtId="166" fontId="15" fillId="0" borderId="6" xfId="1" applyNumberFormat="1" applyFont="1" applyFill="1" applyBorder="1" applyAlignment="1">
      <alignment vertical="center"/>
    </xf>
    <xf numFmtId="0" fontId="8" fillId="0" borderId="0" xfId="0" applyFont="1" applyBorder="1" applyAlignment="1">
      <alignment horizontal="center" vertical="center"/>
    </xf>
    <xf numFmtId="0" fontId="10" fillId="0" borderId="4" xfId="6" applyFont="1" applyBorder="1" applyAlignment="1">
      <alignment horizontal="center" vertical="center"/>
    </xf>
    <xf numFmtId="0" fontId="15" fillId="0" borderId="6" xfId="6" applyFont="1" applyBorder="1" applyAlignment="1">
      <alignment horizontal="center" vertical="center"/>
    </xf>
    <xf numFmtId="166" fontId="10" fillId="0" borderId="7" xfId="1" applyNumberFormat="1" applyFont="1" applyBorder="1" applyAlignment="1">
      <alignment horizontal="right" vertical="center"/>
    </xf>
    <xf numFmtId="166" fontId="15" fillId="0" borderId="6" xfId="1" applyNumberFormat="1" applyFont="1" applyBorder="1" applyAlignment="1">
      <alignment horizontal="right" vertical="center"/>
    </xf>
    <xf numFmtId="0" fontId="8" fillId="4" borderId="6" xfId="0" applyFont="1" applyFill="1" applyBorder="1" applyAlignment="1">
      <alignment horizontal="center" vertical="center"/>
    </xf>
    <xf numFmtId="165" fontId="10" fillId="0" borderId="4" xfId="3" applyNumberFormat="1" applyFont="1" applyFill="1" applyBorder="1" applyAlignment="1">
      <alignment horizontal="center" vertical="center"/>
    </xf>
    <xf numFmtId="166" fontId="8" fillId="0" borderId="5" xfId="1" applyNumberFormat="1" applyFont="1" applyBorder="1" applyAlignment="1">
      <alignment horizontal="right" vertical="center"/>
    </xf>
    <xf numFmtId="166" fontId="8" fillId="4" borderId="6" xfId="1" applyNumberFormat="1" applyFont="1" applyFill="1" applyBorder="1" applyAlignment="1">
      <alignment vertical="center"/>
    </xf>
    <xf numFmtId="166" fontId="10" fillId="0" borderId="7" xfId="1" applyNumberFormat="1" applyFont="1" applyBorder="1" applyAlignment="1">
      <alignment horizontal="center" vertical="center"/>
    </xf>
    <xf numFmtId="166" fontId="8" fillId="0" borderId="6" xfId="1" applyNumberFormat="1" applyFont="1" applyBorder="1" applyAlignment="1">
      <alignment horizontal="center" vertical="center"/>
    </xf>
    <xf numFmtId="166" fontId="15" fillId="0" borderId="6" xfId="1" applyNumberFormat="1" applyFont="1" applyBorder="1" applyAlignment="1">
      <alignment horizontal="center" vertical="center"/>
    </xf>
    <xf numFmtId="44" fontId="8" fillId="0" borderId="5" xfId="2" applyFont="1" applyFill="1" applyBorder="1" applyAlignment="1">
      <alignment horizontal="center" vertical="center"/>
    </xf>
    <xf numFmtId="44" fontId="8" fillId="4" borderId="0" xfId="2" applyFont="1" applyFill="1" applyBorder="1" applyAlignment="1">
      <alignment vertical="center"/>
    </xf>
    <xf numFmtId="165" fontId="8" fillId="0" borderId="5" xfId="3" applyNumberFormat="1" applyFont="1" applyBorder="1" applyAlignment="1">
      <alignment horizontal="center" vertical="center"/>
    </xf>
    <xf numFmtId="10" fontId="15" fillId="0" borderId="6" xfId="3" applyNumberFormat="1" applyFont="1" applyFill="1" applyBorder="1" applyAlignment="1">
      <alignment horizontal="center" vertical="center"/>
    </xf>
    <xf numFmtId="166" fontId="15" fillId="0" borderId="0" xfId="1" applyNumberFormat="1" applyFont="1" applyFill="1" applyBorder="1" applyAlignment="1">
      <alignment vertical="center"/>
    </xf>
    <xf numFmtId="166" fontId="15" fillId="0" borderId="6" xfId="1" applyNumberFormat="1" applyFont="1" applyFill="1" applyBorder="1" applyAlignment="1">
      <alignment horizontal="center" vertical="center"/>
    </xf>
    <xf numFmtId="166" fontId="15" fillId="0" borderId="0" xfId="1" applyNumberFormat="1" applyFont="1" applyFill="1" applyBorder="1" applyAlignment="1">
      <alignment horizontal="right" vertical="center"/>
    </xf>
    <xf numFmtId="49" fontId="8" fillId="0" borderId="4" xfId="0" quotePrefix="1" applyNumberFormat="1" applyFont="1" applyBorder="1" applyAlignment="1">
      <alignment horizontal="center" vertical="center"/>
    </xf>
    <xf numFmtId="49" fontId="8" fillId="0" borderId="4" xfId="0" applyNumberFormat="1" applyFont="1" applyBorder="1" applyAlignment="1">
      <alignment horizontal="center" vertical="center"/>
    </xf>
    <xf numFmtId="1" fontId="10" fillId="0" borderId="4" xfId="0" applyNumberFormat="1" applyFont="1" applyBorder="1" applyAlignment="1">
      <alignment horizontal="center" vertical="center"/>
    </xf>
    <xf numFmtId="49" fontId="8" fillId="0" borderId="7" xfId="0" applyNumberFormat="1" applyFont="1" applyBorder="1" applyAlignment="1">
      <alignment horizontal="center" vertical="center"/>
    </xf>
    <xf numFmtId="0" fontId="8" fillId="4" borderId="7" xfId="0" quotePrefix="1" applyFont="1" applyFill="1" applyBorder="1" applyAlignment="1">
      <alignment horizontal="center" vertical="center"/>
    </xf>
    <xf numFmtId="49" fontId="8" fillId="0" borderId="4" xfId="0" quotePrefix="1" applyNumberFormat="1" applyFont="1" applyFill="1" applyBorder="1" applyAlignment="1">
      <alignment horizontal="center" vertical="center"/>
    </xf>
    <xf numFmtId="166" fontId="3" fillId="0" borderId="4" xfId="1" applyNumberFormat="1" applyFont="1" applyBorder="1" applyAlignment="1">
      <alignment vertical="center"/>
    </xf>
    <xf numFmtId="166" fontId="10" fillId="0" borderId="5" xfId="1" applyNumberFormat="1" applyFont="1" applyBorder="1" applyAlignment="1">
      <alignment horizontal="right" vertical="center"/>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3" borderId="4" xfId="0" applyFont="1" applyFill="1" applyBorder="1" applyAlignment="1">
      <alignment horizontal="center" vertical="center" wrapText="1"/>
    </xf>
  </cellXfs>
  <cellStyles count="7">
    <cellStyle name="Excel Built-in Normal" xfId="5"/>
    <cellStyle name="Excel Built-in Normal 2" xfId="6"/>
    <cellStyle name="Migliaia" xfId="1" builtinId="3"/>
    <cellStyle name="Normale" xfId="0" builtinId="0"/>
    <cellStyle name="Normale 3" xfId="4"/>
    <cellStyle name="Percentuale" xfId="3" builtinId="5"/>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Zazzaro\Documenti\OO.SS.%20e%20Associaz_6216\PIANO%202011\AIOP\ACCORDO%2022-6-2011\Decreto%20n.%2084%20del%2020.12.2011\Allegato%20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egato 2"/>
      <sheetName val="proiez 2011"/>
      <sheetName val="allegato 3 calcoli ARSan alta s"/>
      <sheetName val="calcoli terapie intensive"/>
      <sheetName val="calcoli riabilitazione"/>
      <sheetName val="calcoli ARSan alta specialità"/>
      <sheetName val="ESITO 2010"/>
      <sheetName val="Casa di cura Cobellis"/>
    </sheetNames>
    <sheetDataSet>
      <sheetData sheetId="0"/>
      <sheetData sheetId="1"/>
      <sheetData sheetId="2"/>
      <sheetData sheetId="3"/>
      <sheetData sheetId="4"/>
      <sheetData sheetId="5">
        <row r="1">
          <cell r="B1" t="str">
            <v>Importi in EURO</v>
          </cell>
        </row>
      </sheetData>
      <sheetData sheetId="6">
        <row r="1">
          <cell r="B1" t="str">
            <v>Importi in EURO</v>
          </cell>
        </row>
        <row r="2">
          <cell r="A2" t="str">
            <v>Codice NSIS</v>
          </cell>
          <cell r="B2" t="str">
            <v>Assistenza Ospedaliera erogata dalle Case di Cura private</v>
          </cell>
          <cell r="D2" t="str">
            <v>Passaggio di fascia in corso di verifica (ex decreto n. 65/2010)</v>
          </cell>
          <cell r="E2" t="str">
            <v>Fatturato 2010</v>
          </cell>
          <cell r="F2" t="str">
            <v>Conguagli per passaggi di fascia: decreto n° 62 del 22/8/2011</v>
          </cell>
          <cell r="G2" t="str">
            <v>Contestazioni sulle tariffe</v>
          </cell>
          <cell r="H2" t="str">
            <v>Abbattimenti per superamento soglie</v>
          </cell>
          <cell r="I2" t="str">
            <v>Altre contestazioni per controlli ecc.</v>
          </cell>
          <cell r="J2" t="str">
            <v>Abbattimento dei conguagli di col. (B) in proporzione alle riduzioni di col. (D) ed (E)</v>
          </cell>
          <cell r="K2" t="str">
            <v>NOTE</v>
          </cell>
          <cell r="L2" t="str">
            <v>Fatturato 2010 al netto dei controlli (dati ASL al 9/11/2011)</v>
          </cell>
          <cell r="M2" t="str">
            <v>TETTO 2010 (decreto n. 65 del 22/10/2011)</v>
          </cell>
          <cell r="N2" t="str">
            <v>Fatturato riconoscibile ma eccedente il tetto di spesa</v>
          </cell>
          <cell r="O2" t="str">
            <v>tetto non utilizzato, disponibile per compensazione regionale</v>
          </cell>
          <cell r="P2" t="str">
            <v>Compensazione Regionale ai sensi del decreto 65/2010</v>
          </cell>
          <cell r="Q2" t="str">
            <v>Regressione tariffaria dopo compensazione regionale</v>
          </cell>
          <cell r="R2" t="str">
            <v>Note Credito da emettere vs. la ASL competente (per regressione tariffaria)</v>
          </cell>
          <cell r="S2" t="str">
            <v>Note Credito da emettere vs. la Regione Campania (eventuali)</v>
          </cell>
          <cell r="V2" t="str">
            <v>Tetto di spesa 2011 DCA 23/2011</v>
          </cell>
          <cell r="W2" t="str">
            <v>% Tetto 2011 / Fatturato al netto dei controlli 2010</v>
          </cell>
          <cell r="X2" t="str">
            <v>differenza addendum=(fatturato lordo 2010-Tetto 2010 )*20% per cambio fascia</v>
          </cell>
          <cell r="Y2" t="str">
            <v>riabilitazione</v>
          </cell>
          <cell r="Z2" t="str">
            <v>alta spec</v>
          </cell>
          <cell r="AA2" t="str">
            <v>*Tetto 2011&lt;80% del fatturato al netto dei controlli 2010 si dà il tetto 2010</v>
          </cell>
          <cell r="AB2" t="str">
            <v>integrazione per lavori</v>
          </cell>
          <cell r="AC2" t="str">
            <v>terapie intensive P.L.</v>
          </cell>
          <cell r="AD2" t="str">
            <v>UTIC P.L.</v>
          </cell>
          <cell r="AE2" t="str">
            <v>TIN P.L.</v>
          </cell>
          <cell r="AF2" t="str">
            <v>totale</v>
          </cell>
          <cell r="AG2" t="str">
            <v>importo per terapie intensive</v>
          </cell>
          <cell r="AH2" t="str">
            <v>NUOVO TETTO 2011</v>
          </cell>
          <cell r="AI2" t="str">
            <v>% Nuovo Tetto 2011 / Fatturato liquidabile 2010</v>
          </cell>
          <cell r="AJ2" t="str">
            <v xml:space="preserve"> ipotesi AIOP</v>
          </cell>
          <cell r="AK2" t="str">
            <v>differenza con ipotesi AIOP</v>
          </cell>
        </row>
        <row r="4">
          <cell r="B4" t="str">
            <v>Casa di Cura Villa Esther S.p.A.</v>
          </cell>
        </row>
        <row r="5">
          <cell r="B5" t="str">
            <v>Casa di Cura Villa Maria s.r.l. Baiano</v>
          </cell>
        </row>
        <row r="6">
          <cell r="B6" t="str">
            <v>Casa di Cura S.Rita S.p.A.</v>
          </cell>
        </row>
        <row r="7">
          <cell r="B7" t="str">
            <v>Villa Julie s.r.l. Casa di Cura Villa Maria Mirabella</v>
          </cell>
        </row>
        <row r="8">
          <cell r="B8" t="str">
            <v>Casa di Cura Villa dei Pini S.p.A.</v>
          </cell>
        </row>
        <row r="9">
          <cell r="B9" t="str">
            <v>Casa di Cura Privata Montevergine S.p.A.</v>
          </cell>
        </row>
        <row r="10">
          <cell r="B10" t="str">
            <v>Casa di Cura Privata Malzoni-Villa dei Platani S.p.A.</v>
          </cell>
        </row>
        <row r="11">
          <cell r="B11" t="str">
            <v>TOTALE</v>
          </cell>
        </row>
        <row r="14">
          <cell r="B14" t="str">
            <v>Casa di Cura GE.P.O.S. s.r.l.</v>
          </cell>
        </row>
        <row r="15">
          <cell r="B15" t="str">
            <v>Casa di Cura Nuova Clinica S.Rita S.p.A.</v>
          </cell>
        </row>
        <row r="16">
          <cell r="B16" t="str">
            <v>Casa di cura San Francesco</v>
          </cell>
        </row>
        <row r="17">
          <cell r="B17" t="str">
            <v>C.M.R. S.p.A. Centro Medico Diagnostico e Riabilitaz.</v>
          </cell>
        </row>
        <row r="18">
          <cell r="B18" t="str">
            <v>Casa di Cura Privata Villa Margherita s.r.l.</v>
          </cell>
        </row>
        <row r="19">
          <cell r="B19" t="str">
            <v>TOTALE</v>
          </cell>
        </row>
        <row r="22">
          <cell r="B22" t="str">
            <v>Clinica Sant'Anna s.r.l.</v>
          </cell>
        </row>
        <row r="23">
          <cell r="B23" t="str">
            <v>Casa di Cura Villa Del Sole S.p.A.</v>
          </cell>
        </row>
        <row r="24">
          <cell r="B24" t="str">
            <v>Casa di Cura Villa Fiorita - Aversa S.p.A.</v>
          </cell>
        </row>
        <row r="25">
          <cell r="B25" t="str">
            <v xml:space="preserve">Casa di Cura Alba Clinica S.Paolo </v>
          </cell>
        </row>
        <row r="26">
          <cell r="B26" t="str">
            <v>Casa di Cura Villa Fiorita S.p.A. (Capua)</v>
          </cell>
        </row>
        <row r="27">
          <cell r="B27" t="str">
            <v>Clinica  San Michele s.r.l.</v>
          </cell>
        </row>
        <row r="28">
          <cell r="B28" t="str">
            <v>Casa di Cura  Pineta Grande S.p.A.</v>
          </cell>
        </row>
        <row r="29">
          <cell r="B29" t="str">
            <v xml:space="preserve">Minerva S.p.A. Casa di Cura S. Maria della Salute </v>
          </cell>
        </row>
        <row r="30">
          <cell r="B30" t="str">
            <v>Casa di Cura Villa Dei Pini Atena S.p.A.</v>
          </cell>
        </row>
        <row r="31">
          <cell r="B31" t="str">
            <v>Casa di Cura Villa Ortensia CALES s.r.l.</v>
          </cell>
        </row>
        <row r="32">
          <cell r="B32" t="str">
            <v>GE.IS. s.r.l. Casa di Cura Villa degli Ulivi</v>
          </cell>
        </row>
        <row r="33">
          <cell r="B33" t="str">
            <v>Casa di Cura Villa Delle Magnolie Rerif s.r.l.</v>
          </cell>
        </row>
        <row r="34">
          <cell r="B34" t="str">
            <v>Clinica Padre Pio s.r.l.</v>
          </cell>
        </row>
        <row r="35">
          <cell r="B35" t="str">
            <v>TOTALE</v>
          </cell>
        </row>
        <row r="38">
          <cell r="B38" t="str">
            <v>Casa di Cura Ospedale Internazionale</v>
          </cell>
        </row>
        <row r="39">
          <cell r="B39" t="str">
            <v>Clinica VILLALBA</v>
          </cell>
        </row>
        <row r="40">
          <cell r="B40" t="str">
            <v xml:space="preserve">Alma Mater S.p.A. Casa di Cura Villa Camaldoli </v>
          </cell>
        </row>
        <row r="41">
          <cell r="B41" t="str">
            <v xml:space="preserve">Casa di Cura Villa Angela </v>
          </cell>
        </row>
        <row r="42">
          <cell r="B42" t="str">
            <v>Casa di Cura Clinic Center  S.p.A.</v>
          </cell>
        </row>
        <row r="43">
          <cell r="B43" t="str">
            <v>Casa di Cura Villa Russo</v>
          </cell>
        </row>
        <row r="44">
          <cell r="B44" t="str">
            <v>Casa di Cura Hermitage Capodimonte S.p.A. Colucci</v>
          </cell>
        </row>
        <row r="45">
          <cell r="B45" t="str">
            <v>Casa di Cura Villa Delle Querce</v>
          </cell>
        </row>
        <row r="46">
          <cell r="B46" t="str">
            <v>Clinica Vesuvio s.r.l.</v>
          </cell>
        </row>
        <row r="47">
          <cell r="B47" t="str">
            <v>Casa di Cura Mediterranea S.p.A.</v>
          </cell>
        </row>
        <row r="48">
          <cell r="B48" t="str">
            <v>Clinica Santa Patrizia</v>
          </cell>
        </row>
        <row r="49">
          <cell r="B49" t="str">
            <v>Casa di Cura Villa Cinzia</v>
          </cell>
        </row>
        <row r="50">
          <cell r="B50" t="str">
            <v>Casa di Cura Villa Bianca S.p.A. (ex Tasso)</v>
          </cell>
        </row>
        <row r="51">
          <cell r="B51" t="str">
            <v>Clinica Sanatrix S.p.A.</v>
          </cell>
        </row>
        <row r="52">
          <cell r="B52" t="str">
            <v>Stazione Climatica Bianchi</v>
          </cell>
        </row>
        <row r="53">
          <cell r="B53" t="str">
            <v>Casa di Cura Santo Stefano S.p.A.</v>
          </cell>
        </row>
        <row r="54">
          <cell r="B54" t="str">
            <v>TOTALE</v>
          </cell>
        </row>
        <row r="57">
          <cell r="B57" t="str">
            <v>Casa di Cura Privata Villa Dei Fiori s.r.l. Acerra</v>
          </cell>
        </row>
        <row r="58">
          <cell r="B58" t="str">
            <v>Casa di Cura Villa Majone s.r.l.</v>
          </cell>
        </row>
        <row r="59">
          <cell r="B59" t="str">
            <v xml:space="preserve">Casa di Cura S.Antimo </v>
          </cell>
        </row>
        <row r="60">
          <cell r="B60" t="str">
            <v>Casa di Cura Villa Dei Fiori s.r.l. Mugnano</v>
          </cell>
        </row>
        <row r="61">
          <cell r="B61" t="str">
            <v>TOTALE</v>
          </cell>
        </row>
        <row r="64">
          <cell r="B64" t="str">
            <v>Casa di Cura La Madonnina s.r.l.</v>
          </cell>
        </row>
        <row r="65">
          <cell r="B65" t="str">
            <v>Casa di Cura Nostra Signora di Lourdes S.p.A.</v>
          </cell>
        </row>
        <row r="66">
          <cell r="B66" t="str">
            <v>Casa di Cura S. Maria La Bruna s.r.l.</v>
          </cell>
        </row>
        <row r="67">
          <cell r="B67" t="str">
            <v>Casa di Cura Villa Stabia S.p.A.</v>
          </cell>
        </row>
        <row r="68">
          <cell r="B68" t="str">
            <v>Casa di Cura Villa Elisa S.p.A.</v>
          </cell>
        </row>
        <row r="69">
          <cell r="B69" t="str">
            <v>Casa di Cura Trusso s.r.l.</v>
          </cell>
        </row>
        <row r="70">
          <cell r="B70" t="str">
            <v>Casa di Cura Maria Rosaria S.p.A.</v>
          </cell>
        </row>
        <row r="71">
          <cell r="B71" t="str">
            <v xml:space="preserve">Casa di Cura Santa Lucia s.r.l. </v>
          </cell>
        </row>
        <row r="72">
          <cell r="B72" t="str">
            <v>Casa di Cura Andrea Grimaldi s.r.l.</v>
          </cell>
        </row>
        <row r="73">
          <cell r="B73" t="str">
            <v xml:space="preserve">Casa di Cura Villa Delle Margherite s.n.c. </v>
          </cell>
        </row>
        <row r="74">
          <cell r="B74" t="str">
            <v>Casa di Cura Meluccio s.r.l.</v>
          </cell>
        </row>
        <row r="75">
          <cell r="B75" t="str">
            <v>Casa di Cura Clinica S.Felice s.r.l.</v>
          </cell>
        </row>
        <row r="76">
          <cell r="B76" t="str">
            <v>Casa di Cura S.Maria Del Pozzo C.E.M. S.p.A.</v>
          </cell>
        </row>
        <row r="77">
          <cell r="B77" t="str">
            <v>TOTALE</v>
          </cell>
        </row>
        <row r="80">
          <cell r="B80" t="str">
            <v>Casa di Cura Villa DEL SOLE</v>
          </cell>
        </row>
        <row r="81">
          <cell r="B81" t="str">
            <v>Casa di Cura  Malzoni di Agropoli S.p.A.</v>
          </cell>
        </row>
        <row r="82">
          <cell r="B82" t="str">
            <v>Casa di Cura La Quiete s.r.l.</v>
          </cell>
        </row>
        <row r="83">
          <cell r="B83" t="str">
            <v>Casa di Cura Venosa s.r.l.</v>
          </cell>
        </row>
        <row r="84">
          <cell r="B84" t="str">
            <v>Casa di Cura Salus Battipaglia</v>
          </cell>
        </row>
        <row r="85">
          <cell r="B85" t="str">
            <v>Campolongo Hospital S.p.A. C.E.M.F.R. Eboli</v>
          </cell>
        </row>
        <row r="86">
          <cell r="B86" t="str">
            <v>Clinica Cobellis</v>
          </cell>
        </row>
        <row r="87">
          <cell r="B87" t="str">
            <v>Casa di Cura  Tortorella</v>
          </cell>
        </row>
        <row r="88">
          <cell r="B88" t="str">
            <v>Casa di Cura Villa Chiarugi s.r.l.</v>
          </cell>
        </row>
        <row r="89">
          <cell r="B89" t="str">
            <v>Villa SILBA (da verificare)</v>
          </cell>
        </row>
        <row r="90">
          <cell r="B90" t="str">
            <v>TOTALE</v>
          </cell>
        </row>
        <row r="92">
          <cell r="B92" t="str">
            <v xml:space="preserve">TOTALE per ASL </v>
          </cell>
        </row>
        <row r="93">
          <cell r="B93" t="str">
            <v>AVELLINO</v>
          </cell>
        </row>
        <row r="94">
          <cell r="B94" t="str">
            <v xml:space="preserve">BENEVENTO </v>
          </cell>
        </row>
        <row r="95">
          <cell r="B95" t="str">
            <v xml:space="preserve">CASERTA </v>
          </cell>
        </row>
        <row r="96">
          <cell r="B96" t="str">
            <v>NAPOLI 1 CENTRO</v>
          </cell>
        </row>
        <row r="97">
          <cell r="B97" t="str">
            <v>NAPOLI 2 NORD</v>
          </cell>
        </row>
        <row r="98">
          <cell r="B98" t="str">
            <v>NAPOLI 3 SUD</v>
          </cell>
        </row>
        <row r="99">
          <cell r="B99" t="str">
            <v>SALERNO</v>
          </cell>
        </row>
        <row r="100">
          <cell r="B100" t="str">
            <v>TOTALE GENERALE</v>
          </cell>
        </row>
        <row r="104">
          <cell r="B104" t="str">
            <v>*se il tetto 2011 dopo gli incrementi per:</v>
          </cell>
        </row>
        <row r="105">
          <cell r="B105" t="str">
            <v>a) passaggio fascia</v>
          </cell>
        </row>
        <row r="106">
          <cell r="B106" t="str">
            <v>b) rivalutazione DRG di alta specialità</v>
          </cell>
        </row>
        <row r="107">
          <cell r="B107" t="str">
            <v>c) contributo per posti letto di terapia intensiva</v>
          </cell>
        </row>
        <row r="108">
          <cell r="B108" t="str">
            <v>d) rivalutazione per posti letto di riabilitazione</v>
          </cell>
        </row>
        <row r="109">
          <cell r="B109" t="str">
            <v>e) rivalutazione per chiusure per lavori</v>
          </cell>
        </row>
        <row r="110">
          <cell r="B110" t="str">
            <v>risulta ancora inefriore all'80% del fatturato al netto dei controlli 2010 si dà il tetto 2010</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MH152"/>
  <sheetViews>
    <sheetView showGridLines="0" tabSelected="1" view="pageBreakPreview" zoomScale="39" zoomScaleNormal="90" zoomScaleSheetLayoutView="39" workbookViewId="0">
      <pane xSplit="4" ySplit="2" topLeftCell="E105" activePane="bottomRight" state="frozen"/>
      <selection pane="topRight" activeCell="F1" sqref="F1"/>
      <selection pane="bottomLeft" activeCell="A3" sqref="A3"/>
      <selection pane="bottomRight" activeCell="AW47" sqref="AW47"/>
    </sheetView>
  </sheetViews>
  <sheetFormatPr defaultColWidth="8.85546875" defaultRowHeight="12.75" x14ac:dyDescent="0.25"/>
  <cols>
    <col min="1" max="1" width="8.28515625" style="10" customWidth="1"/>
    <col min="2" max="2" width="10.7109375" style="10" customWidth="1"/>
    <col min="3" max="3" width="9.5703125" style="10" customWidth="1"/>
    <col min="4" max="4" width="28.42578125" style="10" bestFit="1" customWidth="1"/>
    <col min="5" max="5" width="1.140625" style="10" customWidth="1"/>
    <col min="6" max="7" width="10.7109375" style="10" customWidth="1"/>
    <col min="8" max="8" width="1.140625" style="10" customWidth="1"/>
    <col min="9" max="9" width="10.7109375" style="3" customWidth="1"/>
    <col min="10" max="10" width="10.7109375" style="10" customWidth="1"/>
    <col min="11" max="11" width="1.140625" style="10" customWidth="1"/>
    <col min="12" max="15" width="10.7109375" style="10" customWidth="1"/>
    <col min="16" max="16" width="1.140625" style="10" customWidth="1"/>
    <col min="17" max="20" width="10.7109375" style="10" customWidth="1"/>
    <col min="21" max="21" width="1.140625" style="10" customWidth="1"/>
    <col min="22" max="23" width="10.7109375" style="10" customWidth="1"/>
    <col min="24" max="24" width="1.140625" style="10" customWidth="1"/>
    <col min="25" max="25" width="13.140625" style="10" bestFit="1" customWidth="1"/>
    <col min="26" max="26" width="14.7109375" style="10" bestFit="1" customWidth="1"/>
    <col min="27" max="28" width="10.7109375" style="10" customWidth="1"/>
    <col min="29" max="29" width="1.140625" style="10" customWidth="1"/>
    <col min="30" max="31" width="10.7109375" style="10" customWidth="1"/>
    <col min="32" max="32" width="1.140625" style="10" customWidth="1"/>
    <col min="33" max="34" width="10.7109375" style="10" customWidth="1"/>
    <col min="35" max="35" width="1.140625" style="10" customWidth="1"/>
    <col min="36" max="37" width="14.7109375" style="10" customWidth="1"/>
    <col min="38" max="39" width="10.7109375" style="10" customWidth="1"/>
    <col min="40" max="40" width="1.140625" style="10" customWidth="1"/>
    <col min="41" max="42" width="10.7109375" style="10" customWidth="1"/>
    <col min="43" max="43" width="1.140625" style="10" customWidth="1"/>
    <col min="44" max="44" width="15" style="10" bestFit="1" customWidth="1"/>
    <col min="45" max="45" width="10.7109375" style="10" customWidth="1"/>
    <col min="46" max="16384" width="8.85546875" style="10"/>
  </cols>
  <sheetData>
    <row r="1" spans="1:1022" s="1" customFormat="1" ht="118.9" customHeight="1" x14ac:dyDescent="0.25">
      <c r="A1" s="201" t="s">
        <v>179</v>
      </c>
      <c r="B1" s="202"/>
      <c r="C1" s="202"/>
      <c r="D1" s="203"/>
      <c r="F1" s="204" t="s">
        <v>0</v>
      </c>
      <c r="G1" s="204"/>
      <c r="I1" s="199" t="s">
        <v>1</v>
      </c>
      <c r="J1" s="199"/>
      <c r="L1" s="204" t="s">
        <v>2</v>
      </c>
      <c r="M1" s="204"/>
      <c r="N1" s="204"/>
      <c r="O1" s="204"/>
      <c r="Q1" s="204" t="s">
        <v>3</v>
      </c>
      <c r="R1" s="204"/>
      <c r="S1" s="204"/>
      <c r="T1" s="204"/>
      <c r="V1" s="199" t="s">
        <v>4</v>
      </c>
      <c r="W1" s="199"/>
      <c r="Y1" s="199" t="s">
        <v>5</v>
      </c>
      <c r="Z1" s="199"/>
      <c r="AA1" s="199"/>
      <c r="AB1" s="199"/>
      <c r="AD1" s="200" t="s">
        <v>6</v>
      </c>
      <c r="AE1" s="200"/>
      <c r="AG1" s="200" t="s">
        <v>7</v>
      </c>
      <c r="AH1" s="200"/>
      <c r="AJ1" s="199" t="s">
        <v>8</v>
      </c>
      <c r="AK1" s="199"/>
      <c r="AL1" s="199"/>
      <c r="AM1" s="199"/>
      <c r="AO1" s="199" t="s">
        <v>9</v>
      </c>
      <c r="AP1" s="199"/>
      <c r="AR1" s="200" t="s">
        <v>10</v>
      </c>
      <c r="AS1" s="200"/>
    </row>
    <row r="2" spans="1:1022" s="3" customFormat="1" ht="120" x14ac:dyDescent="0.25">
      <c r="A2" s="2" t="s">
        <v>11</v>
      </c>
      <c r="B2" s="2" t="s">
        <v>12</v>
      </c>
      <c r="C2" s="2" t="s">
        <v>13</v>
      </c>
      <c r="D2" s="2" t="s">
        <v>14</v>
      </c>
      <c r="F2" s="4" t="s">
        <v>15</v>
      </c>
      <c r="G2" s="5" t="s">
        <v>16</v>
      </c>
      <c r="I2" s="5" t="s">
        <v>17</v>
      </c>
      <c r="J2" s="5" t="s">
        <v>18</v>
      </c>
      <c r="L2" s="5" t="s">
        <v>19</v>
      </c>
      <c r="M2" s="5" t="s">
        <v>20</v>
      </c>
      <c r="N2" s="5" t="s">
        <v>21</v>
      </c>
      <c r="O2" s="5" t="s">
        <v>22</v>
      </c>
      <c r="Q2" s="5" t="s">
        <v>23</v>
      </c>
      <c r="R2" s="5" t="s">
        <v>24</v>
      </c>
      <c r="S2" s="5" t="s">
        <v>25</v>
      </c>
      <c r="T2" s="5" t="s">
        <v>26</v>
      </c>
      <c r="V2" s="5" t="s">
        <v>27</v>
      </c>
      <c r="W2" s="5" t="s">
        <v>28</v>
      </c>
      <c r="Y2" s="5" t="s">
        <v>29</v>
      </c>
      <c r="Z2" s="6" t="s">
        <v>30</v>
      </c>
      <c r="AA2" s="5" t="s">
        <v>31</v>
      </c>
      <c r="AB2" s="5" t="s">
        <v>32</v>
      </c>
      <c r="AD2" s="5" t="s">
        <v>33</v>
      </c>
      <c r="AE2" s="5" t="s">
        <v>34</v>
      </c>
      <c r="AG2" s="5" t="s">
        <v>35</v>
      </c>
      <c r="AH2" s="5" t="s">
        <v>36</v>
      </c>
      <c r="AJ2" s="6" t="s">
        <v>37</v>
      </c>
      <c r="AK2" s="5" t="s">
        <v>38</v>
      </c>
      <c r="AL2" s="5" t="s">
        <v>39</v>
      </c>
      <c r="AM2" s="5" t="s">
        <v>40</v>
      </c>
      <c r="AO2" s="5" t="s">
        <v>41</v>
      </c>
      <c r="AP2" s="5" t="s">
        <v>42</v>
      </c>
      <c r="AR2" s="5" t="s">
        <v>43</v>
      </c>
      <c r="AS2" s="5" t="s">
        <v>44</v>
      </c>
    </row>
    <row r="3" spans="1:1022" ht="20.100000000000001" customHeight="1" x14ac:dyDescent="0.25">
      <c r="A3" s="18">
        <v>206</v>
      </c>
      <c r="B3" s="24" t="s">
        <v>53</v>
      </c>
      <c r="C3" s="191" t="s">
        <v>71</v>
      </c>
      <c r="D3" s="18" t="s">
        <v>72</v>
      </c>
      <c r="F3" s="20">
        <v>100</v>
      </c>
      <c r="G3" s="8">
        <v>3</v>
      </c>
      <c r="I3" s="20" t="s">
        <v>48</v>
      </c>
      <c r="J3" s="33">
        <v>3</v>
      </c>
      <c r="L3" s="8">
        <v>10</v>
      </c>
      <c r="M3" s="8">
        <v>10</v>
      </c>
      <c r="N3" s="25">
        <v>1</v>
      </c>
      <c r="O3" s="33">
        <v>2</v>
      </c>
      <c r="Q3" s="20">
        <v>6</v>
      </c>
      <c r="R3" s="20">
        <v>10</v>
      </c>
      <c r="S3" s="25">
        <v>0.6</v>
      </c>
      <c r="T3" s="33">
        <v>2</v>
      </c>
      <c r="V3" s="20" t="s">
        <v>48</v>
      </c>
      <c r="W3" s="33">
        <v>1</v>
      </c>
      <c r="Y3" s="36">
        <v>16572.208976975875</v>
      </c>
      <c r="Z3" s="36">
        <v>492321.41502300062</v>
      </c>
      <c r="AA3" s="25">
        <v>3.366136119876411E-2</v>
      </c>
      <c r="AB3" s="33">
        <v>1</v>
      </c>
      <c r="AD3" s="8"/>
      <c r="AE3" s="8"/>
      <c r="AG3" s="33">
        <v>260</v>
      </c>
      <c r="AH3" s="8">
        <v>3</v>
      </c>
      <c r="AJ3" s="33">
        <v>3674</v>
      </c>
      <c r="AK3" s="16">
        <v>14647</v>
      </c>
      <c r="AL3" s="17">
        <v>0.25083634874035637</v>
      </c>
      <c r="AM3" s="8">
        <v>1</v>
      </c>
      <c r="AO3" s="11">
        <v>4.1678706807234622E-2</v>
      </c>
      <c r="AP3" s="8">
        <v>0</v>
      </c>
      <c r="AR3" s="8" t="s">
        <v>50</v>
      </c>
      <c r="AS3" s="8">
        <v>0</v>
      </c>
    </row>
    <row r="4" spans="1:1022" ht="20.100000000000001" customHeight="1" x14ac:dyDescent="0.25">
      <c r="A4" s="18">
        <v>206</v>
      </c>
      <c r="B4" s="24" t="s">
        <v>73</v>
      </c>
      <c r="C4" s="191" t="s">
        <v>71</v>
      </c>
      <c r="D4" s="18" t="s">
        <v>72</v>
      </c>
      <c r="F4" s="25">
        <v>0.5</v>
      </c>
      <c r="G4" s="8">
        <v>2</v>
      </c>
      <c r="I4" s="20" t="s">
        <v>48</v>
      </c>
      <c r="J4" s="33">
        <v>3</v>
      </c>
      <c r="L4" s="20">
        <v>1.75</v>
      </c>
      <c r="M4" s="20">
        <v>4.57</v>
      </c>
      <c r="N4" s="25">
        <v>0.38293216630196936</v>
      </c>
      <c r="O4" s="33">
        <v>0</v>
      </c>
      <c r="Q4" s="20">
        <v>0</v>
      </c>
      <c r="R4" s="20">
        <v>1.75</v>
      </c>
      <c r="S4" s="20">
        <v>0</v>
      </c>
      <c r="T4" s="33">
        <v>0</v>
      </c>
      <c r="V4" s="20" t="s">
        <v>49</v>
      </c>
      <c r="W4" s="33">
        <v>0</v>
      </c>
      <c r="Y4" s="36">
        <v>118.48961095121922</v>
      </c>
      <c r="Z4" s="36">
        <v>244298.90738904392</v>
      </c>
      <c r="AA4" s="39">
        <v>4.8501899667740032E-4</v>
      </c>
      <c r="AB4" s="33">
        <v>0</v>
      </c>
      <c r="AD4" s="8"/>
      <c r="AE4" s="8"/>
      <c r="AG4" s="33">
        <v>202</v>
      </c>
      <c r="AH4" s="8">
        <v>3</v>
      </c>
      <c r="AJ4" s="33">
        <v>6977</v>
      </c>
      <c r="AK4" s="16">
        <v>7867</v>
      </c>
      <c r="AL4" s="17">
        <v>0.88686920045760775</v>
      </c>
      <c r="AM4" s="8">
        <v>0</v>
      </c>
      <c r="AO4" s="11">
        <v>-4.8847475160946896E-2</v>
      </c>
      <c r="AP4" s="8">
        <v>1</v>
      </c>
      <c r="AR4" s="8" t="s">
        <v>74</v>
      </c>
      <c r="AS4" s="8">
        <v>-1</v>
      </c>
    </row>
    <row r="5" spans="1:1022" ht="20.100000000000001" customHeight="1" x14ac:dyDescent="0.2">
      <c r="A5" s="18">
        <v>206</v>
      </c>
      <c r="B5" s="18" t="s">
        <v>75</v>
      </c>
      <c r="C5" s="191" t="s">
        <v>71</v>
      </c>
      <c r="D5" s="18" t="s">
        <v>72</v>
      </c>
      <c r="F5" s="17">
        <v>0.75</v>
      </c>
      <c r="G5" s="8">
        <v>3</v>
      </c>
      <c r="H5" s="126"/>
      <c r="I5" s="7" t="s">
        <v>48</v>
      </c>
      <c r="J5" s="33">
        <v>3</v>
      </c>
      <c r="K5" s="126"/>
      <c r="L5" s="8">
        <v>3</v>
      </c>
      <c r="M5" s="8">
        <v>15</v>
      </c>
      <c r="N5" s="17">
        <v>0.2</v>
      </c>
      <c r="O5" s="33">
        <v>0</v>
      </c>
      <c r="P5" s="126"/>
      <c r="Q5" s="20">
        <v>3</v>
      </c>
      <c r="R5" s="20">
        <v>3</v>
      </c>
      <c r="S5" s="17">
        <v>1</v>
      </c>
      <c r="T5" s="33">
        <v>2</v>
      </c>
      <c r="U5" s="126"/>
      <c r="V5" s="20" t="s">
        <v>48</v>
      </c>
      <c r="W5" s="33">
        <v>1</v>
      </c>
      <c r="X5" s="126"/>
      <c r="Y5" s="36">
        <v>0</v>
      </c>
      <c r="Z5" s="36">
        <v>628658.59307959303</v>
      </c>
      <c r="AA5" s="39">
        <v>0</v>
      </c>
      <c r="AB5" s="33">
        <v>-1</v>
      </c>
      <c r="AC5" s="126"/>
      <c r="AD5" s="8"/>
      <c r="AE5" s="8"/>
      <c r="AF5" s="126"/>
      <c r="AG5" s="33">
        <v>282</v>
      </c>
      <c r="AH5" s="8">
        <v>3</v>
      </c>
      <c r="AI5" s="126"/>
      <c r="AJ5" s="33">
        <v>4238</v>
      </c>
      <c r="AK5" s="16">
        <v>17878</v>
      </c>
      <c r="AL5" s="17">
        <v>0.23705112428683298</v>
      </c>
      <c r="AM5" s="8">
        <v>1</v>
      </c>
      <c r="AN5" s="126"/>
      <c r="AO5" s="11">
        <v>-4.5111071925872048E-2</v>
      </c>
      <c r="AP5" s="8">
        <v>1</v>
      </c>
      <c r="AQ5" s="126"/>
      <c r="AR5" s="8" t="s">
        <v>74</v>
      </c>
      <c r="AS5" s="8">
        <v>-1</v>
      </c>
    </row>
    <row r="6" spans="1:1022" ht="20.100000000000001" customHeight="1" x14ac:dyDescent="0.25">
      <c r="A6" s="18">
        <v>206</v>
      </c>
      <c r="B6" s="99" t="s">
        <v>76</v>
      </c>
      <c r="C6" s="196" t="s">
        <v>71</v>
      </c>
      <c r="D6" s="117" t="s">
        <v>72</v>
      </c>
      <c r="E6" s="115"/>
      <c r="F6" s="118"/>
      <c r="G6" s="99"/>
      <c r="H6" s="115"/>
      <c r="I6" s="118"/>
      <c r="J6" s="16"/>
      <c r="K6" s="115"/>
      <c r="L6" s="118"/>
      <c r="M6" s="118"/>
      <c r="N6" s="118"/>
      <c r="O6" s="16"/>
      <c r="P6" s="115"/>
      <c r="Q6" s="118"/>
      <c r="R6" s="118"/>
      <c r="S6" s="118"/>
      <c r="T6" s="16"/>
      <c r="U6" s="115"/>
      <c r="V6" s="118"/>
      <c r="W6" s="16"/>
      <c r="X6" s="115"/>
      <c r="Y6" s="36">
        <v>0</v>
      </c>
      <c r="Z6" s="36">
        <v>333432.47437568696</v>
      </c>
      <c r="AA6" s="39">
        <v>0</v>
      </c>
      <c r="AB6" s="16">
        <v>-1</v>
      </c>
      <c r="AC6" s="115"/>
      <c r="AD6" s="99"/>
      <c r="AE6" s="99"/>
      <c r="AF6" s="115"/>
      <c r="AG6" s="16">
        <v>198</v>
      </c>
      <c r="AH6" s="99">
        <v>2</v>
      </c>
      <c r="AI6" s="115"/>
      <c r="AJ6" s="16">
        <v>580</v>
      </c>
      <c r="AK6" s="16">
        <v>10778</v>
      </c>
      <c r="AL6" s="17">
        <v>5.3813323436630173E-2</v>
      </c>
      <c r="AM6" s="99">
        <v>3</v>
      </c>
      <c r="AN6" s="115"/>
      <c r="AO6" s="11">
        <v>-7.0872148312151717E-2</v>
      </c>
      <c r="AP6" s="99">
        <v>2</v>
      </c>
      <c r="AQ6" s="115"/>
      <c r="AR6" s="8" t="s">
        <v>74</v>
      </c>
      <c r="AS6" s="99">
        <v>-1</v>
      </c>
    </row>
    <row r="7" spans="1:1022" s="66" customFormat="1" ht="20.100000000000001" customHeight="1" x14ac:dyDescent="0.25">
      <c r="A7" s="18">
        <v>206</v>
      </c>
      <c r="B7" s="24" t="s">
        <v>77</v>
      </c>
      <c r="C7" s="191" t="s">
        <v>71</v>
      </c>
      <c r="D7" s="18" t="s">
        <v>72</v>
      </c>
      <c r="E7" s="10"/>
      <c r="F7" s="25">
        <v>1</v>
      </c>
      <c r="G7" s="8">
        <v>3</v>
      </c>
      <c r="H7" s="10"/>
      <c r="I7" s="20" t="s">
        <v>48</v>
      </c>
      <c r="J7" s="33">
        <v>3</v>
      </c>
      <c r="K7" s="10"/>
      <c r="L7" s="8">
        <v>4</v>
      </c>
      <c r="M7" s="8">
        <v>4</v>
      </c>
      <c r="N7" s="25">
        <v>1</v>
      </c>
      <c r="O7" s="33">
        <v>2</v>
      </c>
      <c r="P7" s="10"/>
      <c r="Q7" s="20">
        <v>1</v>
      </c>
      <c r="R7" s="20">
        <v>4</v>
      </c>
      <c r="S7" s="25">
        <v>0.25</v>
      </c>
      <c r="T7" s="33">
        <v>1</v>
      </c>
      <c r="U7" s="10"/>
      <c r="V7" s="20" t="s">
        <v>49</v>
      </c>
      <c r="W7" s="33">
        <v>0</v>
      </c>
      <c r="X7" s="10"/>
      <c r="Y7" s="36">
        <v>5687.2326832356921</v>
      </c>
      <c r="Z7" s="36">
        <v>210220.6483167604</v>
      </c>
      <c r="AA7" s="39">
        <v>2.7053634972460803E-2</v>
      </c>
      <c r="AB7" s="33">
        <v>1</v>
      </c>
      <c r="AC7" s="10"/>
      <c r="AD7" s="8"/>
      <c r="AE7" s="8"/>
      <c r="AF7" s="10"/>
      <c r="AG7" s="33">
        <v>226</v>
      </c>
      <c r="AH7" s="8">
        <v>3</v>
      </c>
      <c r="AI7" s="10"/>
      <c r="AJ7" s="33">
        <v>6703</v>
      </c>
      <c r="AK7" s="16">
        <v>6703</v>
      </c>
      <c r="AL7" s="17">
        <v>1</v>
      </c>
      <c r="AM7" s="8">
        <v>0</v>
      </c>
      <c r="AN7" s="10"/>
      <c r="AO7" s="11">
        <v>-5.8427032110705768E-2</v>
      </c>
      <c r="AP7" s="8">
        <v>2</v>
      </c>
      <c r="AQ7" s="10"/>
      <c r="AR7" s="8" t="s">
        <v>74</v>
      </c>
      <c r="AS7" s="8">
        <v>-1</v>
      </c>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c r="IW7" s="10"/>
      <c r="IX7" s="10"/>
      <c r="IY7" s="10"/>
      <c r="IZ7" s="10"/>
      <c r="JA7" s="10"/>
      <c r="JB7" s="10"/>
      <c r="JC7" s="10"/>
      <c r="JD7" s="10"/>
      <c r="JE7" s="10"/>
      <c r="JF7" s="10"/>
      <c r="JG7" s="10"/>
      <c r="JH7" s="10"/>
      <c r="JI7" s="10"/>
      <c r="JJ7" s="10"/>
      <c r="JK7" s="10"/>
      <c r="JL7" s="10"/>
      <c r="JM7" s="10"/>
      <c r="JN7" s="10"/>
      <c r="JO7" s="10"/>
      <c r="JP7" s="10"/>
      <c r="JQ7" s="10"/>
      <c r="JR7" s="10"/>
      <c r="JS7" s="10"/>
      <c r="JT7" s="10"/>
      <c r="JU7" s="10"/>
      <c r="JV7" s="10"/>
      <c r="JW7" s="10"/>
      <c r="JX7" s="10"/>
      <c r="JY7" s="10"/>
      <c r="JZ7" s="10"/>
      <c r="KA7" s="10"/>
      <c r="KB7" s="10"/>
      <c r="KC7" s="10"/>
      <c r="KD7" s="10"/>
      <c r="KE7" s="10"/>
      <c r="KF7" s="10"/>
      <c r="KG7" s="10"/>
      <c r="KH7" s="10"/>
      <c r="KI7" s="10"/>
      <c r="KJ7" s="10"/>
      <c r="KK7" s="10"/>
      <c r="KL7" s="10"/>
      <c r="KM7" s="10"/>
      <c r="KN7" s="10"/>
      <c r="KO7" s="10"/>
      <c r="KP7" s="10"/>
      <c r="KQ7" s="10"/>
      <c r="KR7" s="10"/>
      <c r="KS7" s="10"/>
      <c r="KT7" s="10"/>
      <c r="KU7" s="10"/>
      <c r="KV7" s="10"/>
      <c r="KW7" s="10"/>
      <c r="KX7" s="10"/>
      <c r="KY7" s="10"/>
      <c r="KZ7" s="10"/>
      <c r="LA7" s="10"/>
      <c r="LB7" s="10"/>
      <c r="LC7" s="10"/>
      <c r="LD7" s="10"/>
      <c r="LE7" s="10"/>
      <c r="LF7" s="10"/>
      <c r="LG7" s="10"/>
      <c r="LH7" s="10"/>
      <c r="LI7" s="10"/>
      <c r="LJ7" s="10"/>
      <c r="LK7" s="10"/>
      <c r="LL7" s="10"/>
      <c r="LM7" s="10"/>
      <c r="LN7" s="10"/>
      <c r="LO7" s="10"/>
      <c r="LP7" s="10"/>
      <c r="LQ7" s="10"/>
      <c r="LR7" s="10"/>
      <c r="LS7" s="10"/>
      <c r="LT7" s="10"/>
      <c r="LU7" s="10"/>
      <c r="LV7" s="10"/>
      <c r="LW7" s="10"/>
      <c r="LX7" s="10"/>
      <c r="LY7" s="10"/>
      <c r="LZ7" s="10"/>
      <c r="MA7" s="10"/>
      <c r="MB7" s="10"/>
      <c r="MC7" s="10"/>
      <c r="MD7" s="10"/>
      <c r="ME7" s="10"/>
      <c r="MF7" s="10"/>
      <c r="MG7" s="10"/>
      <c r="MH7" s="10"/>
      <c r="MI7" s="10"/>
      <c r="MJ7" s="10"/>
      <c r="MK7" s="10"/>
      <c r="ML7" s="10"/>
      <c r="MM7" s="10"/>
      <c r="MN7" s="10"/>
      <c r="MO7" s="10"/>
      <c r="MP7" s="10"/>
      <c r="MQ7" s="10"/>
      <c r="MR7" s="10"/>
      <c r="MS7" s="10"/>
      <c r="MT7" s="10"/>
      <c r="MU7" s="10"/>
      <c r="MV7" s="10"/>
      <c r="MW7" s="10"/>
      <c r="MX7" s="10"/>
      <c r="MY7" s="10"/>
      <c r="MZ7" s="10"/>
      <c r="NA7" s="10"/>
      <c r="NB7" s="10"/>
      <c r="NC7" s="10"/>
      <c r="ND7" s="10"/>
      <c r="NE7" s="10"/>
      <c r="NF7" s="10"/>
      <c r="NG7" s="10"/>
      <c r="NH7" s="10"/>
      <c r="NI7" s="10"/>
      <c r="NJ7" s="10"/>
      <c r="NK7" s="10"/>
      <c r="NL7" s="10"/>
      <c r="NM7" s="10"/>
      <c r="NN7" s="10"/>
      <c r="NO7" s="10"/>
      <c r="NP7" s="10"/>
      <c r="NQ7" s="10"/>
      <c r="NR7" s="10"/>
      <c r="NS7" s="10"/>
      <c r="NT7" s="10"/>
      <c r="NU7" s="10"/>
      <c r="NV7" s="10"/>
      <c r="NW7" s="10"/>
      <c r="NX7" s="10"/>
      <c r="NY7" s="10"/>
      <c r="NZ7" s="10"/>
      <c r="OA7" s="10"/>
      <c r="OB7" s="10"/>
      <c r="OC7" s="10"/>
      <c r="OD7" s="10"/>
      <c r="OE7" s="10"/>
      <c r="OF7" s="10"/>
      <c r="OG7" s="10"/>
      <c r="OH7" s="10"/>
      <c r="OI7" s="10"/>
      <c r="OJ7" s="10"/>
      <c r="OK7" s="10"/>
      <c r="OL7" s="10"/>
      <c r="OM7" s="10"/>
      <c r="ON7" s="10"/>
      <c r="OO7" s="10"/>
      <c r="OP7" s="10"/>
      <c r="OQ7" s="10"/>
      <c r="OR7" s="10"/>
      <c r="OS7" s="10"/>
      <c r="OT7" s="10"/>
      <c r="OU7" s="10"/>
      <c r="OV7" s="10"/>
      <c r="OW7" s="10"/>
      <c r="OX7" s="10"/>
      <c r="OY7" s="10"/>
      <c r="OZ7" s="10"/>
      <c r="PA7" s="10"/>
      <c r="PB7" s="10"/>
      <c r="PC7" s="10"/>
      <c r="PD7" s="10"/>
      <c r="PE7" s="10"/>
      <c r="PF7" s="10"/>
      <c r="PG7" s="10"/>
      <c r="PH7" s="10"/>
      <c r="PI7" s="10"/>
      <c r="PJ7" s="10"/>
      <c r="PK7" s="10"/>
      <c r="PL7" s="10"/>
      <c r="PM7" s="10"/>
      <c r="PN7" s="10"/>
      <c r="PO7" s="10"/>
      <c r="PP7" s="10"/>
      <c r="PQ7" s="10"/>
      <c r="PR7" s="10"/>
      <c r="PS7" s="10"/>
      <c r="PT7" s="10"/>
      <c r="PU7" s="10"/>
      <c r="PV7" s="10"/>
      <c r="PW7" s="10"/>
      <c r="PX7" s="10"/>
      <c r="PY7" s="10"/>
      <c r="PZ7" s="10"/>
      <c r="QA7" s="10"/>
      <c r="QB7" s="10"/>
      <c r="QC7" s="10"/>
      <c r="QD7" s="10"/>
      <c r="QE7" s="10"/>
      <c r="QF7" s="10"/>
      <c r="QG7" s="10"/>
      <c r="QH7" s="10"/>
      <c r="QI7" s="10"/>
      <c r="QJ7" s="10"/>
      <c r="QK7" s="10"/>
      <c r="QL7" s="10"/>
      <c r="QM7" s="10"/>
      <c r="QN7" s="10"/>
      <c r="QO7" s="10"/>
      <c r="QP7" s="10"/>
      <c r="QQ7" s="10"/>
      <c r="QR7" s="10"/>
      <c r="QS7" s="10"/>
      <c r="QT7" s="10"/>
      <c r="QU7" s="10"/>
      <c r="QV7" s="10"/>
      <c r="QW7" s="10"/>
      <c r="QX7" s="10"/>
      <c r="QY7" s="10"/>
      <c r="QZ7" s="10"/>
      <c r="RA7" s="10"/>
      <c r="RB7" s="10"/>
      <c r="RC7" s="10"/>
      <c r="RD7" s="10"/>
      <c r="RE7" s="10"/>
      <c r="RF7" s="10"/>
      <c r="RG7" s="10"/>
      <c r="RH7" s="10"/>
      <c r="RI7" s="10"/>
      <c r="RJ7" s="10"/>
      <c r="RK7" s="10"/>
      <c r="RL7" s="10"/>
      <c r="RM7" s="10"/>
      <c r="RN7" s="10"/>
      <c r="RO7" s="10"/>
      <c r="RP7" s="10"/>
      <c r="RQ7" s="10"/>
      <c r="RR7" s="10"/>
      <c r="RS7" s="10"/>
      <c r="RT7" s="10"/>
      <c r="RU7" s="10"/>
      <c r="RV7" s="10"/>
      <c r="RW7" s="10"/>
      <c r="RX7" s="10"/>
      <c r="RY7" s="10"/>
      <c r="RZ7" s="10"/>
      <c r="SA7" s="10"/>
      <c r="SB7" s="10"/>
      <c r="SC7" s="10"/>
      <c r="SD7" s="10"/>
      <c r="SE7" s="10"/>
      <c r="SF7" s="10"/>
      <c r="SG7" s="10"/>
      <c r="SH7" s="10"/>
      <c r="SI7" s="10"/>
      <c r="SJ7" s="10"/>
      <c r="SK7" s="10"/>
      <c r="SL7" s="10"/>
      <c r="SM7" s="10"/>
      <c r="SN7" s="10"/>
      <c r="SO7" s="10"/>
      <c r="SP7" s="10"/>
      <c r="SQ7" s="10"/>
      <c r="SR7" s="10"/>
      <c r="SS7" s="10"/>
      <c r="ST7" s="10"/>
      <c r="SU7" s="10"/>
      <c r="SV7" s="10"/>
      <c r="SW7" s="10"/>
      <c r="SX7" s="10"/>
      <c r="SY7" s="10"/>
      <c r="SZ7" s="10"/>
      <c r="TA7" s="10"/>
      <c r="TB7" s="10"/>
      <c r="TC7" s="10"/>
      <c r="TD7" s="10"/>
      <c r="TE7" s="10"/>
      <c r="TF7" s="10"/>
      <c r="TG7" s="10"/>
      <c r="TH7" s="10"/>
      <c r="TI7" s="10"/>
      <c r="TJ7" s="10"/>
      <c r="TK7" s="10"/>
      <c r="TL7" s="10"/>
      <c r="TM7" s="10"/>
      <c r="TN7" s="10"/>
      <c r="TO7" s="10"/>
      <c r="TP7" s="10"/>
      <c r="TQ7" s="10"/>
      <c r="TR7" s="10"/>
      <c r="TS7" s="10"/>
      <c r="TT7" s="10"/>
      <c r="TU7" s="10"/>
      <c r="TV7" s="10"/>
      <c r="TW7" s="10"/>
      <c r="TX7" s="10"/>
      <c r="TY7" s="10"/>
      <c r="TZ7" s="10"/>
      <c r="UA7" s="10"/>
      <c r="UB7" s="10"/>
      <c r="UC7" s="10"/>
      <c r="UD7" s="10"/>
      <c r="UE7" s="10"/>
      <c r="UF7" s="10"/>
      <c r="UG7" s="10"/>
      <c r="UH7" s="10"/>
      <c r="UI7" s="10"/>
      <c r="UJ7" s="10"/>
      <c r="UK7" s="10"/>
      <c r="UL7" s="10"/>
      <c r="UM7" s="10"/>
      <c r="UN7" s="10"/>
      <c r="UO7" s="10"/>
      <c r="UP7" s="10"/>
      <c r="UQ7" s="10"/>
      <c r="UR7" s="10"/>
      <c r="US7" s="10"/>
      <c r="UT7" s="10"/>
      <c r="UU7" s="10"/>
      <c r="UV7" s="10"/>
      <c r="UW7" s="10"/>
      <c r="UX7" s="10"/>
      <c r="UY7" s="10"/>
      <c r="UZ7" s="10"/>
      <c r="VA7" s="10"/>
      <c r="VB7" s="10"/>
      <c r="VC7" s="10"/>
      <c r="VD7" s="10"/>
      <c r="VE7" s="10"/>
      <c r="VF7" s="10"/>
      <c r="VG7" s="10"/>
      <c r="VH7" s="10"/>
      <c r="VI7" s="10"/>
      <c r="VJ7" s="10"/>
      <c r="VK7" s="10"/>
      <c r="VL7" s="10"/>
      <c r="VM7" s="10"/>
      <c r="VN7" s="10"/>
      <c r="VO7" s="10"/>
      <c r="VP7" s="10"/>
      <c r="VQ7" s="10"/>
      <c r="VR7" s="10"/>
      <c r="VS7" s="10"/>
      <c r="VT7" s="10"/>
      <c r="VU7" s="10"/>
      <c r="VV7" s="10"/>
      <c r="VW7" s="10"/>
      <c r="VX7" s="10"/>
      <c r="VY7" s="10"/>
      <c r="VZ7" s="10"/>
      <c r="WA7" s="10"/>
      <c r="WB7" s="10"/>
      <c r="WC7" s="10"/>
      <c r="WD7" s="10"/>
      <c r="WE7" s="10"/>
      <c r="WF7" s="10"/>
      <c r="WG7" s="10"/>
      <c r="WH7" s="10"/>
      <c r="WI7" s="10"/>
      <c r="WJ7" s="10"/>
      <c r="WK7" s="10"/>
      <c r="WL7" s="10"/>
      <c r="WM7" s="10"/>
      <c r="WN7" s="10"/>
      <c r="WO7" s="10"/>
      <c r="WP7" s="10"/>
      <c r="WQ7" s="10"/>
      <c r="WR7" s="10"/>
      <c r="WS7" s="10"/>
      <c r="WT7" s="10"/>
      <c r="WU7" s="10"/>
      <c r="WV7" s="10"/>
      <c r="WW7" s="10"/>
      <c r="WX7" s="10"/>
      <c r="WY7" s="10"/>
      <c r="WZ7" s="10"/>
      <c r="XA7" s="10"/>
      <c r="XB7" s="10"/>
      <c r="XC7" s="10"/>
      <c r="XD7" s="10"/>
      <c r="XE7" s="10"/>
      <c r="XF7" s="10"/>
      <c r="XG7" s="10"/>
      <c r="XH7" s="10"/>
      <c r="XI7" s="10"/>
      <c r="XJ7" s="10"/>
      <c r="XK7" s="10"/>
      <c r="XL7" s="10"/>
      <c r="XM7" s="10"/>
      <c r="XN7" s="10"/>
      <c r="XO7" s="10"/>
      <c r="XP7" s="10"/>
      <c r="XQ7" s="10"/>
      <c r="XR7" s="10"/>
      <c r="XS7" s="10"/>
      <c r="XT7" s="10"/>
      <c r="XU7" s="10"/>
      <c r="XV7" s="10"/>
      <c r="XW7" s="10"/>
      <c r="XX7" s="10"/>
      <c r="XY7" s="10"/>
      <c r="XZ7" s="10"/>
      <c r="YA7" s="10"/>
      <c r="YB7" s="10"/>
      <c r="YC7" s="10"/>
      <c r="YD7" s="10"/>
      <c r="YE7" s="10"/>
      <c r="YF7" s="10"/>
      <c r="YG7" s="10"/>
      <c r="YH7" s="10"/>
      <c r="YI7" s="10"/>
      <c r="YJ7" s="10"/>
      <c r="YK7" s="10"/>
      <c r="YL7" s="10"/>
      <c r="YM7" s="10"/>
      <c r="YN7" s="10"/>
      <c r="YO7" s="10"/>
      <c r="YP7" s="10"/>
      <c r="YQ7" s="10"/>
      <c r="YR7" s="10"/>
      <c r="YS7" s="10"/>
      <c r="YT7" s="10"/>
      <c r="YU7" s="10"/>
      <c r="YV7" s="10"/>
      <c r="YW7" s="10"/>
      <c r="YX7" s="10"/>
      <c r="YY7" s="10"/>
      <c r="YZ7" s="10"/>
      <c r="ZA7" s="10"/>
      <c r="ZB7" s="10"/>
      <c r="ZC7" s="10"/>
      <c r="ZD7" s="10"/>
      <c r="ZE7" s="10"/>
      <c r="ZF7" s="10"/>
      <c r="ZG7" s="10"/>
      <c r="ZH7" s="10"/>
      <c r="ZI7" s="10"/>
      <c r="ZJ7" s="10"/>
      <c r="ZK7" s="10"/>
      <c r="ZL7" s="10"/>
      <c r="ZM7" s="10"/>
      <c r="ZN7" s="10"/>
      <c r="ZO7" s="10"/>
      <c r="ZP7" s="10"/>
      <c r="ZQ7" s="10"/>
      <c r="ZR7" s="10"/>
      <c r="ZS7" s="10"/>
      <c r="ZT7" s="10"/>
      <c r="ZU7" s="10"/>
      <c r="ZV7" s="10"/>
      <c r="ZW7" s="10"/>
      <c r="ZX7" s="10"/>
      <c r="ZY7" s="10"/>
      <c r="ZZ7" s="10"/>
      <c r="AAA7" s="10"/>
      <c r="AAB7" s="10"/>
      <c r="AAC7" s="10"/>
      <c r="AAD7" s="10"/>
      <c r="AAE7" s="10"/>
      <c r="AAF7" s="10"/>
      <c r="AAG7" s="10"/>
      <c r="AAH7" s="10"/>
      <c r="AAI7" s="10"/>
      <c r="AAJ7" s="10"/>
      <c r="AAK7" s="10"/>
      <c r="AAL7" s="10"/>
      <c r="AAM7" s="10"/>
      <c r="AAN7" s="10"/>
      <c r="AAO7" s="10"/>
      <c r="AAP7" s="10"/>
      <c r="AAQ7" s="10"/>
      <c r="AAR7" s="10"/>
      <c r="AAS7" s="10"/>
      <c r="AAT7" s="10"/>
      <c r="AAU7" s="10"/>
      <c r="AAV7" s="10"/>
      <c r="AAW7" s="10"/>
      <c r="AAX7" s="10"/>
      <c r="AAY7" s="10"/>
      <c r="AAZ7" s="10"/>
      <c r="ABA7" s="10"/>
      <c r="ABB7" s="10"/>
      <c r="ABC7" s="10"/>
      <c r="ABD7" s="10"/>
      <c r="ABE7" s="10"/>
      <c r="ABF7" s="10"/>
      <c r="ABG7" s="10"/>
      <c r="ABH7" s="10"/>
      <c r="ABI7" s="10"/>
      <c r="ABJ7" s="10"/>
      <c r="ABK7" s="10"/>
      <c r="ABL7" s="10"/>
      <c r="ABM7" s="10"/>
      <c r="ABN7" s="10"/>
      <c r="ABO7" s="10"/>
      <c r="ABP7" s="10"/>
      <c r="ABQ7" s="10"/>
      <c r="ABR7" s="10"/>
      <c r="ABS7" s="10"/>
      <c r="ABT7" s="10"/>
      <c r="ABU7" s="10"/>
      <c r="ABV7" s="10"/>
      <c r="ABW7" s="10"/>
      <c r="ABX7" s="10"/>
      <c r="ABY7" s="10"/>
      <c r="ABZ7" s="10"/>
      <c r="ACA7" s="10"/>
      <c r="ACB7" s="10"/>
      <c r="ACC7" s="10"/>
      <c r="ACD7" s="10"/>
      <c r="ACE7" s="10"/>
      <c r="ACF7" s="10"/>
      <c r="ACG7" s="10"/>
      <c r="ACH7" s="10"/>
      <c r="ACI7" s="10"/>
      <c r="ACJ7" s="10"/>
      <c r="ACK7" s="10"/>
      <c r="ACL7" s="10"/>
      <c r="ACM7" s="10"/>
      <c r="ACN7" s="10"/>
      <c r="ACO7" s="10"/>
      <c r="ACP7" s="10"/>
      <c r="ACQ7" s="10"/>
      <c r="ACR7" s="10"/>
      <c r="ACS7" s="10"/>
      <c r="ACT7" s="10"/>
      <c r="ACU7" s="10"/>
      <c r="ACV7" s="10"/>
      <c r="ACW7" s="10"/>
      <c r="ACX7" s="10"/>
      <c r="ACY7" s="10"/>
      <c r="ACZ7" s="10"/>
      <c r="ADA7" s="10"/>
      <c r="ADB7" s="10"/>
      <c r="ADC7" s="10"/>
      <c r="ADD7" s="10"/>
      <c r="ADE7" s="10"/>
      <c r="ADF7" s="10"/>
      <c r="ADG7" s="10"/>
      <c r="ADH7" s="10"/>
      <c r="ADI7" s="10"/>
      <c r="ADJ7" s="10"/>
      <c r="ADK7" s="10"/>
      <c r="ADL7" s="10"/>
      <c r="ADM7" s="10"/>
      <c r="ADN7" s="10"/>
      <c r="ADO7" s="10"/>
      <c r="ADP7" s="10"/>
      <c r="ADQ7" s="10"/>
      <c r="ADR7" s="10"/>
      <c r="ADS7" s="10"/>
      <c r="ADT7" s="10"/>
      <c r="ADU7" s="10"/>
      <c r="ADV7" s="10"/>
      <c r="ADW7" s="10"/>
      <c r="ADX7" s="10"/>
      <c r="ADY7" s="10"/>
      <c r="ADZ7" s="10"/>
      <c r="AEA7" s="10"/>
      <c r="AEB7" s="10"/>
      <c r="AEC7" s="10"/>
      <c r="AED7" s="10"/>
      <c r="AEE7" s="10"/>
      <c r="AEF7" s="10"/>
      <c r="AEG7" s="10"/>
      <c r="AEH7" s="10"/>
      <c r="AEI7" s="10"/>
      <c r="AEJ7" s="10"/>
      <c r="AEK7" s="10"/>
      <c r="AEL7" s="10"/>
      <c r="AEM7" s="10"/>
      <c r="AEN7" s="10"/>
      <c r="AEO7" s="10"/>
      <c r="AEP7" s="10"/>
      <c r="AEQ7" s="10"/>
      <c r="AER7" s="10"/>
      <c r="AES7" s="10"/>
      <c r="AET7" s="10"/>
      <c r="AEU7" s="10"/>
      <c r="AEV7" s="10"/>
      <c r="AEW7" s="10"/>
      <c r="AEX7" s="10"/>
      <c r="AEY7" s="10"/>
      <c r="AEZ7" s="10"/>
      <c r="AFA7" s="10"/>
      <c r="AFB7" s="10"/>
      <c r="AFC7" s="10"/>
      <c r="AFD7" s="10"/>
      <c r="AFE7" s="10"/>
      <c r="AFF7" s="10"/>
      <c r="AFG7" s="10"/>
      <c r="AFH7" s="10"/>
      <c r="AFI7" s="10"/>
      <c r="AFJ7" s="10"/>
      <c r="AFK7" s="10"/>
      <c r="AFL7" s="10"/>
      <c r="AFM7" s="10"/>
      <c r="AFN7" s="10"/>
      <c r="AFO7" s="10"/>
      <c r="AFP7" s="10"/>
      <c r="AFQ7" s="10"/>
      <c r="AFR7" s="10"/>
      <c r="AFS7" s="10"/>
      <c r="AFT7" s="10"/>
      <c r="AFU7" s="10"/>
      <c r="AFV7" s="10"/>
      <c r="AFW7" s="10"/>
      <c r="AFX7" s="10"/>
      <c r="AFY7" s="10"/>
      <c r="AFZ7" s="10"/>
      <c r="AGA7" s="10"/>
      <c r="AGB7" s="10"/>
      <c r="AGC7" s="10"/>
      <c r="AGD7" s="10"/>
      <c r="AGE7" s="10"/>
      <c r="AGF7" s="10"/>
      <c r="AGG7" s="10"/>
      <c r="AGH7" s="10"/>
      <c r="AGI7" s="10"/>
      <c r="AGJ7" s="10"/>
      <c r="AGK7" s="10"/>
      <c r="AGL7" s="10"/>
      <c r="AGM7" s="10"/>
      <c r="AGN7" s="10"/>
      <c r="AGO7" s="10"/>
      <c r="AGP7" s="10"/>
      <c r="AGQ7" s="10"/>
      <c r="AGR7" s="10"/>
      <c r="AGS7" s="10"/>
      <c r="AGT7" s="10"/>
      <c r="AGU7" s="10"/>
      <c r="AGV7" s="10"/>
      <c r="AGW7" s="10"/>
      <c r="AGX7" s="10"/>
      <c r="AGY7" s="10"/>
      <c r="AGZ7" s="10"/>
      <c r="AHA7" s="10"/>
      <c r="AHB7" s="10"/>
      <c r="AHC7" s="10"/>
      <c r="AHD7" s="10"/>
      <c r="AHE7" s="10"/>
      <c r="AHF7" s="10"/>
      <c r="AHG7" s="10"/>
      <c r="AHH7" s="10"/>
      <c r="AHI7" s="10"/>
      <c r="AHJ7" s="10"/>
      <c r="AHK7" s="10"/>
      <c r="AHL7" s="10"/>
      <c r="AHM7" s="10"/>
      <c r="AHN7" s="10"/>
      <c r="AHO7" s="10"/>
      <c r="AHP7" s="10"/>
      <c r="AHQ7" s="10"/>
      <c r="AHR7" s="10"/>
      <c r="AHS7" s="10"/>
      <c r="AHT7" s="10"/>
      <c r="AHU7" s="10"/>
      <c r="AHV7" s="10"/>
      <c r="AHW7" s="10"/>
      <c r="AHX7" s="10"/>
      <c r="AHY7" s="10"/>
      <c r="AHZ7" s="10"/>
      <c r="AIA7" s="10"/>
      <c r="AIB7" s="10"/>
      <c r="AIC7" s="10"/>
      <c r="AID7" s="10"/>
      <c r="AIE7" s="10"/>
      <c r="AIF7" s="10"/>
      <c r="AIG7" s="10"/>
      <c r="AIH7" s="10"/>
      <c r="AII7" s="10"/>
      <c r="AIJ7" s="10"/>
      <c r="AIK7" s="10"/>
      <c r="AIL7" s="10"/>
      <c r="AIM7" s="10"/>
      <c r="AIN7" s="10"/>
      <c r="AIO7" s="10"/>
      <c r="AIP7" s="10"/>
      <c r="AIQ7" s="10"/>
      <c r="AIR7" s="10"/>
      <c r="AIS7" s="10"/>
      <c r="AIT7" s="10"/>
      <c r="AIU7" s="10"/>
      <c r="AIV7" s="10"/>
      <c r="AIW7" s="10"/>
      <c r="AIX7" s="10"/>
      <c r="AIY7" s="10"/>
      <c r="AIZ7" s="10"/>
      <c r="AJA7" s="10"/>
      <c r="AJB7" s="10"/>
      <c r="AJC7" s="10"/>
      <c r="AJD7" s="10"/>
      <c r="AJE7" s="10"/>
      <c r="AJF7" s="10"/>
      <c r="AJG7" s="10"/>
      <c r="AJH7" s="10"/>
      <c r="AJI7" s="10"/>
      <c r="AJJ7" s="10"/>
      <c r="AJK7" s="10"/>
      <c r="AJL7" s="10"/>
      <c r="AJM7" s="10"/>
      <c r="AJN7" s="10"/>
      <c r="AJO7" s="10"/>
      <c r="AJP7" s="10"/>
      <c r="AJQ7" s="10"/>
      <c r="AJR7" s="10"/>
      <c r="AJS7" s="10"/>
      <c r="AJT7" s="10"/>
      <c r="AJU7" s="10"/>
      <c r="AJV7" s="10"/>
      <c r="AJW7" s="10"/>
      <c r="AJX7" s="10"/>
      <c r="AJY7" s="10"/>
      <c r="AJZ7" s="10"/>
      <c r="AKA7" s="10"/>
      <c r="AKB7" s="10"/>
      <c r="AKC7" s="10"/>
      <c r="AKD7" s="10"/>
      <c r="AKE7" s="10"/>
      <c r="AKF7" s="10"/>
      <c r="AKG7" s="10"/>
      <c r="AKH7" s="10"/>
      <c r="AKI7" s="10"/>
      <c r="AKJ7" s="10"/>
      <c r="AKK7" s="10"/>
      <c r="AKL7" s="10"/>
      <c r="AKM7" s="10"/>
      <c r="AKN7" s="10"/>
      <c r="AKO7" s="10"/>
      <c r="AKP7" s="10"/>
      <c r="AKQ7" s="10"/>
      <c r="AKR7" s="10"/>
      <c r="AKS7" s="10"/>
      <c r="AKT7" s="10"/>
      <c r="AKU7" s="10"/>
      <c r="AKV7" s="10"/>
      <c r="AKW7" s="10"/>
      <c r="AKX7" s="10"/>
      <c r="AKY7" s="10"/>
      <c r="AKZ7" s="10"/>
      <c r="ALA7" s="10"/>
      <c r="ALB7" s="10"/>
      <c r="ALC7" s="10"/>
      <c r="ALD7" s="10"/>
      <c r="ALE7" s="10"/>
      <c r="ALF7" s="10"/>
      <c r="ALG7" s="10"/>
      <c r="ALH7" s="10"/>
      <c r="ALI7" s="10"/>
      <c r="ALJ7" s="10"/>
      <c r="ALK7" s="10"/>
      <c r="ALL7" s="10"/>
      <c r="ALM7" s="10"/>
      <c r="ALN7" s="10"/>
      <c r="ALO7" s="10"/>
      <c r="ALP7" s="10"/>
      <c r="ALQ7" s="10"/>
      <c r="ALR7" s="10"/>
      <c r="ALS7" s="10"/>
      <c r="ALT7" s="10"/>
      <c r="ALU7" s="10"/>
      <c r="ALV7" s="10"/>
      <c r="ALW7" s="10"/>
      <c r="ALX7" s="10"/>
      <c r="ALY7" s="10"/>
      <c r="ALZ7" s="10"/>
      <c r="AMA7" s="10"/>
      <c r="AMB7" s="10"/>
      <c r="AMC7" s="10"/>
      <c r="AMD7" s="10"/>
      <c r="AME7" s="10"/>
      <c r="AMF7" s="10"/>
      <c r="AMG7" s="10"/>
      <c r="AMH7" s="10"/>
    </row>
    <row r="8" spans="1:1022" s="66" customFormat="1" ht="20.100000000000001" customHeight="1" x14ac:dyDescent="0.25">
      <c r="A8" s="18">
        <v>206</v>
      </c>
      <c r="B8" s="24" t="s">
        <v>78</v>
      </c>
      <c r="C8" s="191" t="s">
        <v>71</v>
      </c>
      <c r="D8" s="18" t="s">
        <v>72</v>
      </c>
      <c r="E8" s="10"/>
      <c r="F8" s="25">
        <v>0</v>
      </c>
      <c r="G8" s="8">
        <v>-1</v>
      </c>
      <c r="H8" s="10"/>
      <c r="I8" s="20" t="s">
        <v>49</v>
      </c>
      <c r="J8" s="33">
        <v>-1</v>
      </c>
      <c r="K8" s="10"/>
      <c r="L8" s="20">
        <v>2</v>
      </c>
      <c r="M8" s="20">
        <v>5</v>
      </c>
      <c r="N8" s="17">
        <v>0.4</v>
      </c>
      <c r="O8" s="33">
        <v>0</v>
      </c>
      <c r="P8" s="10"/>
      <c r="Q8" s="20">
        <v>0</v>
      </c>
      <c r="R8" s="20">
        <v>2</v>
      </c>
      <c r="S8" s="17">
        <v>0</v>
      </c>
      <c r="T8" s="33">
        <v>0</v>
      </c>
      <c r="U8" s="10"/>
      <c r="V8" s="20" t="s">
        <v>49</v>
      </c>
      <c r="W8" s="33">
        <v>0</v>
      </c>
      <c r="X8" s="10"/>
      <c r="Y8" s="36">
        <v>3801.5792945549474</v>
      </c>
      <c r="Z8" s="36">
        <v>147366.54070544348</v>
      </c>
      <c r="AA8" s="39">
        <v>2.5796760081065833E-2</v>
      </c>
      <c r="AB8" s="33">
        <v>1</v>
      </c>
      <c r="AC8" s="10"/>
      <c r="AD8" s="8"/>
      <c r="AE8" s="8"/>
      <c r="AF8" s="10"/>
      <c r="AG8" s="33">
        <v>197</v>
      </c>
      <c r="AH8" s="8">
        <v>2</v>
      </c>
      <c r="AI8" s="10"/>
      <c r="AJ8" s="33">
        <v>4490</v>
      </c>
      <c r="AK8" s="16">
        <v>4494</v>
      </c>
      <c r="AL8" s="17">
        <v>0.99910992434356916</v>
      </c>
      <c r="AM8" s="8">
        <v>0</v>
      </c>
      <c r="AN8" s="10"/>
      <c r="AO8" s="11">
        <v>-1.5238714510822149E-2</v>
      </c>
      <c r="AP8" s="8">
        <v>1</v>
      </c>
      <c r="AQ8" s="10"/>
      <c r="AR8" s="8" t="s">
        <v>50</v>
      </c>
      <c r="AS8" s="8">
        <v>0</v>
      </c>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c r="JS8" s="10"/>
      <c r="JT8" s="10"/>
      <c r="JU8" s="10"/>
      <c r="JV8" s="10"/>
      <c r="JW8" s="10"/>
      <c r="JX8" s="10"/>
      <c r="JY8" s="10"/>
      <c r="JZ8" s="10"/>
      <c r="KA8" s="10"/>
      <c r="KB8" s="10"/>
      <c r="KC8" s="10"/>
      <c r="KD8" s="10"/>
      <c r="KE8" s="10"/>
      <c r="KF8" s="10"/>
      <c r="KG8" s="10"/>
      <c r="KH8" s="10"/>
      <c r="KI8" s="10"/>
      <c r="KJ8" s="10"/>
      <c r="KK8" s="10"/>
      <c r="KL8" s="10"/>
      <c r="KM8" s="10"/>
      <c r="KN8" s="10"/>
      <c r="KO8" s="10"/>
      <c r="KP8" s="10"/>
      <c r="KQ8" s="10"/>
      <c r="KR8" s="10"/>
      <c r="KS8" s="10"/>
      <c r="KT8" s="10"/>
      <c r="KU8" s="10"/>
      <c r="KV8" s="10"/>
      <c r="KW8" s="10"/>
      <c r="KX8" s="10"/>
      <c r="KY8" s="10"/>
      <c r="KZ8" s="10"/>
      <c r="LA8" s="10"/>
      <c r="LB8" s="10"/>
      <c r="LC8" s="10"/>
      <c r="LD8" s="10"/>
      <c r="LE8" s="10"/>
      <c r="LF8" s="10"/>
      <c r="LG8" s="10"/>
      <c r="LH8" s="10"/>
      <c r="LI8" s="10"/>
      <c r="LJ8" s="10"/>
      <c r="LK8" s="10"/>
      <c r="LL8" s="10"/>
      <c r="LM8" s="10"/>
      <c r="LN8" s="10"/>
      <c r="LO8" s="10"/>
      <c r="LP8" s="10"/>
      <c r="LQ8" s="10"/>
      <c r="LR8" s="10"/>
      <c r="LS8" s="10"/>
      <c r="LT8" s="10"/>
      <c r="LU8" s="10"/>
      <c r="LV8" s="10"/>
      <c r="LW8" s="10"/>
      <c r="LX8" s="10"/>
      <c r="LY8" s="10"/>
      <c r="LZ8" s="10"/>
      <c r="MA8" s="10"/>
      <c r="MB8" s="10"/>
      <c r="MC8" s="10"/>
      <c r="MD8" s="10"/>
      <c r="ME8" s="10"/>
      <c r="MF8" s="10"/>
      <c r="MG8" s="10"/>
      <c r="MH8" s="10"/>
      <c r="MI8" s="10"/>
      <c r="MJ8" s="10"/>
      <c r="MK8" s="10"/>
      <c r="ML8" s="10"/>
      <c r="MM8" s="10"/>
      <c r="MN8" s="10"/>
      <c r="MO8" s="10"/>
      <c r="MP8" s="10"/>
      <c r="MQ8" s="10"/>
      <c r="MR8" s="10"/>
      <c r="MS8" s="10"/>
      <c r="MT8" s="10"/>
      <c r="MU8" s="10"/>
      <c r="MV8" s="10"/>
      <c r="MW8" s="10"/>
      <c r="MX8" s="10"/>
      <c r="MY8" s="10"/>
      <c r="MZ8" s="10"/>
      <c r="NA8" s="10"/>
      <c r="NB8" s="10"/>
      <c r="NC8" s="10"/>
      <c r="ND8" s="10"/>
      <c r="NE8" s="10"/>
      <c r="NF8" s="10"/>
      <c r="NG8" s="10"/>
      <c r="NH8" s="10"/>
      <c r="NI8" s="10"/>
      <c r="NJ8" s="10"/>
      <c r="NK8" s="10"/>
      <c r="NL8" s="10"/>
      <c r="NM8" s="10"/>
      <c r="NN8" s="10"/>
      <c r="NO8" s="10"/>
      <c r="NP8" s="10"/>
      <c r="NQ8" s="10"/>
      <c r="NR8" s="10"/>
      <c r="NS8" s="10"/>
      <c r="NT8" s="10"/>
      <c r="NU8" s="10"/>
      <c r="NV8" s="10"/>
      <c r="NW8" s="10"/>
      <c r="NX8" s="10"/>
      <c r="NY8" s="10"/>
      <c r="NZ8" s="10"/>
      <c r="OA8" s="10"/>
      <c r="OB8" s="10"/>
      <c r="OC8" s="10"/>
      <c r="OD8" s="10"/>
      <c r="OE8" s="10"/>
      <c r="OF8" s="10"/>
      <c r="OG8" s="10"/>
      <c r="OH8" s="10"/>
      <c r="OI8" s="10"/>
      <c r="OJ8" s="10"/>
      <c r="OK8" s="10"/>
      <c r="OL8" s="10"/>
      <c r="OM8" s="10"/>
      <c r="ON8" s="10"/>
      <c r="OO8" s="10"/>
      <c r="OP8" s="10"/>
      <c r="OQ8" s="10"/>
      <c r="OR8" s="10"/>
      <c r="OS8" s="10"/>
      <c r="OT8" s="10"/>
      <c r="OU8" s="10"/>
      <c r="OV8" s="10"/>
      <c r="OW8" s="10"/>
      <c r="OX8" s="10"/>
      <c r="OY8" s="10"/>
      <c r="OZ8" s="10"/>
      <c r="PA8" s="10"/>
      <c r="PB8" s="10"/>
      <c r="PC8" s="10"/>
      <c r="PD8" s="10"/>
      <c r="PE8" s="10"/>
      <c r="PF8" s="10"/>
      <c r="PG8" s="10"/>
      <c r="PH8" s="10"/>
      <c r="PI8" s="10"/>
      <c r="PJ8" s="10"/>
      <c r="PK8" s="10"/>
      <c r="PL8" s="10"/>
      <c r="PM8" s="10"/>
      <c r="PN8" s="10"/>
      <c r="PO8" s="10"/>
      <c r="PP8" s="10"/>
      <c r="PQ8" s="10"/>
      <c r="PR8" s="10"/>
      <c r="PS8" s="10"/>
      <c r="PT8" s="10"/>
      <c r="PU8" s="10"/>
      <c r="PV8" s="10"/>
      <c r="PW8" s="10"/>
      <c r="PX8" s="10"/>
      <c r="PY8" s="10"/>
      <c r="PZ8" s="10"/>
      <c r="QA8" s="10"/>
      <c r="QB8" s="10"/>
      <c r="QC8" s="10"/>
      <c r="QD8" s="10"/>
      <c r="QE8" s="10"/>
      <c r="QF8" s="10"/>
      <c r="QG8" s="10"/>
      <c r="QH8" s="10"/>
      <c r="QI8" s="10"/>
      <c r="QJ8" s="10"/>
      <c r="QK8" s="10"/>
      <c r="QL8" s="10"/>
      <c r="QM8" s="10"/>
      <c r="QN8" s="10"/>
      <c r="QO8" s="10"/>
      <c r="QP8" s="10"/>
      <c r="QQ8" s="10"/>
      <c r="QR8" s="10"/>
      <c r="QS8" s="10"/>
      <c r="QT8" s="10"/>
      <c r="QU8" s="10"/>
      <c r="QV8" s="10"/>
      <c r="QW8" s="10"/>
      <c r="QX8" s="10"/>
      <c r="QY8" s="10"/>
      <c r="QZ8" s="10"/>
      <c r="RA8" s="10"/>
      <c r="RB8" s="10"/>
      <c r="RC8" s="10"/>
      <c r="RD8" s="10"/>
      <c r="RE8" s="10"/>
      <c r="RF8" s="10"/>
      <c r="RG8" s="10"/>
      <c r="RH8" s="10"/>
      <c r="RI8" s="10"/>
      <c r="RJ8" s="10"/>
      <c r="RK8" s="10"/>
      <c r="RL8" s="10"/>
      <c r="RM8" s="10"/>
      <c r="RN8" s="10"/>
      <c r="RO8" s="10"/>
      <c r="RP8" s="10"/>
      <c r="RQ8" s="10"/>
      <c r="RR8" s="10"/>
      <c r="RS8" s="10"/>
      <c r="RT8" s="10"/>
      <c r="RU8" s="10"/>
      <c r="RV8" s="10"/>
      <c r="RW8" s="10"/>
      <c r="RX8" s="10"/>
      <c r="RY8" s="10"/>
      <c r="RZ8" s="10"/>
      <c r="SA8" s="10"/>
      <c r="SB8" s="10"/>
      <c r="SC8" s="10"/>
      <c r="SD8" s="10"/>
      <c r="SE8" s="10"/>
      <c r="SF8" s="10"/>
      <c r="SG8" s="10"/>
      <c r="SH8" s="10"/>
      <c r="SI8" s="10"/>
      <c r="SJ8" s="10"/>
      <c r="SK8" s="10"/>
      <c r="SL8" s="10"/>
      <c r="SM8" s="10"/>
      <c r="SN8" s="10"/>
      <c r="SO8" s="10"/>
      <c r="SP8" s="10"/>
      <c r="SQ8" s="10"/>
      <c r="SR8" s="10"/>
      <c r="SS8" s="10"/>
      <c r="ST8" s="10"/>
      <c r="SU8" s="10"/>
      <c r="SV8" s="10"/>
      <c r="SW8" s="10"/>
      <c r="SX8" s="10"/>
      <c r="SY8" s="10"/>
      <c r="SZ8" s="10"/>
      <c r="TA8" s="10"/>
      <c r="TB8" s="10"/>
      <c r="TC8" s="10"/>
      <c r="TD8" s="10"/>
      <c r="TE8" s="10"/>
      <c r="TF8" s="10"/>
      <c r="TG8" s="10"/>
      <c r="TH8" s="10"/>
      <c r="TI8" s="10"/>
      <c r="TJ8" s="10"/>
      <c r="TK8" s="10"/>
      <c r="TL8" s="10"/>
      <c r="TM8" s="10"/>
      <c r="TN8" s="10"/>
      <c r="TO8" s="10"/>
      <c r="TP8" s="10"/>
      <c r="TQ8" s="10"/>
      <c r="TR8" s="10"/>
      <c r="TS8" s="10"/>
      <c r="TT8" s="10"/>
      <c r="TU8" s="10"/>
      <c r="TV8" s="10"/>
      <c r="TW8" s="10"/>
      <c r="TX8" s="10"/>
      <c r="TY8" s="10"/>
      <c r="TZ8" s="10"/>
      <c r="UA8" s="10"/>
      <c r="UB8" s="10"/>
      <c r="UC8" s="10"/>
      <c r="UD8" s="10"/>
      <c r="UE8" s="10"/>
      <c r="UF8" s="10"/>
      <c r="UG8" s="10"/>
      <c r="UH8" s="10"/>
      <c r="UI8" s="10"/>
      <c r="UJ8" s="10"/>
      <c r="UK8" s="10"/>
      <c r="UL8" s="10"/>
      <c r="UM8" s="10"/>
      <c r="UN8" s="10"/>
      <c r="UO8" s="10"/>
      <c r="UP8" s="10"/>
      <c r="UQ8" s="10"/>
      <c r="UR8" s="10"/>
      <c r="US8" s="10"/>
      <c r="UT8" s="10"/>
      <c r="UU8" s="10"/>
      <c r="UV8" s="10"/>
      <c r="UW8" s="10"/>
      <c r="UX8" s="10"/>
      <c r="UY8" s="10"/>
      <c r="UZ8" s="10"/>
      <c r="VA8" s="10"/>
      <c r="VB8" s="10"/>
      <c r="VC8" s="10"/>
      <c r="VD8" s="10"/>
      <c r="VE8" s="10"/>
      <c r="VF8" s="10"/>
      <c r="VG8" s="10"/>
      <c r="VH8" s="10"/>
      <c r="VI8" s="10"/>
      <c r="VJ8" s="10"/>
      <c r="VK8" s="10"/>
      <c r="VL8" s="10"/>
      <c r="VM8" s="10"/>
      <c r="VN8" s="10"/>
      <c r="VO8" s="10"/>
      <c r="VP8" s="10"/>
      <c r="VQ8" s="10"/>
      <c r="VR8" s="10"/>
      <c r="VS8" s="10"/>
      <c r="VT8" s="10"/>
      <c r="VU8" s="10"/>
      <c r="VV8" s="10"/>
      <c r="VW8" s="10"/>
      <c r="VX8" s="10"/>
      <c r="VY8" s="10"/>
      <c r="VZ8" s="10"/>
      <c r="WA8" s="10"/>
      <c r="WB8" s="10"/>
      <c r="WC8" s="10"/>
      <c r="WD8" s="10"/>
      <c r="WE8" s="10"/>
      <c r="WF8" s="10"/>
      <c r="WG8" s="10"/>
      <c r="WH8" s="10"/>
      <c r="WI8" s="10"/>
      <c r="WJ8" s="10"/>
      <c r="WK8" s="10"/>
      <c r="WL8" s="10"/>
      <c r="WM8" s="10"/>
      <c r="WN8" s="10"/>
      <c r="WO8" s="10"/>
      <c r="WP8" s="10"/>
      <c r="WQ8" s="10"/>
      <c r="WR8" s="10"/>
      <c r="WS8" s="10"/>
      <c r="WT8" s="10"/>
      <c r="WU8" s="10"/>
      <c r="WV8" s="10"/>
      <c r="WW8" s="10"/>
      <c r="WX8" s="10"/>
      <c r="WY8" s="10"/>
      <c r="WZ8" s="10"/>
      <c r="XA8" s="10"/>
      <c r="XB8" s="10"/>
      <c r="XC8" s="10"/>
      <c r="XD8" s="10"/>
      <c r="XE8" s="10"/>
      <c r="XF8" s="10"/>
      <c r="XG8" s="10"/>
      <c r="XH8" s="10"/>
      <c r="XI8" s="10"/>
      <c r="XJ8" s="10"/>
      <c r="XK8" s="10"/>
      <c r="XL8" s="10"/>
      <c r="XM8" s="10"/>
      <c r="XN8" s="10"/>
      <c r="XO8" s="10"/>
      <c r="XP8" s="10"/>
      <c r="XQ8" s="10"/>
      <c r="XR8" s="10"/>
      <c r="XS8" s="10"/>
      <c r="XT8" s="10"/>
      <c r="XU8" s="10"/>
      <c r="XV8" s="10"/>
      <c r="XW8" s="10"/>
      <c r="XX8" s="10"/>
      <c r="XY8" s="10"/>
      <c r="XZ8" s="10"/>
      <c r="YA8" s="10"/>
      <c r="YB8" s="10"/>
      <c r="YC8" s="10"/>
      <c r="YD8" s="10"/>
      <c r="YE8" s="10"/>
      <c r="YF8" s="10"/>
      <c r="YG8" s="10"/>
      <c r="YH8" s="10"/>
      <c r="YI8" s="10"/>
      <c r="YJ8" s="10"/>
      <c r="YK8" s="10"/>
      <c r="YL8" s="10"/>
      <c r="YM8" s="10"/>
      <c r="YN8" s="10"/>
      <c r="YO8" s="10"/>
      <c r="YP8" s="10"/>
      <c r="YQ8" s="10"/>
      <c r="YR8" s="10"/>
      <c r="YS8" s="10"/>
      <c r="YT8" s="10"/>
      <c r="YU8" s="10"/>
      <c r="YV8" s="10"/>
      <c r="YW8" s="10"/>
      <c r="YX8" s="10"/>
      <c r="YY8" s="10"/>
      <c r="YZ8" s="10"/>
      <c r="ZA8" s="10"/>
      <c r="ZB8" s="10"/>
      <c r="ZC8" s="10"/>
      <c r="ZD8" s="10"/>
      <c r="ZE8" s="10"/>
      <c r="ZF8" s="10"/>
      <c r="ZG8" s="10"/>
      <c r="ZH8" s="10"/>
      <c r="ZI8" s="10"/>
      <c r="ZJ8" s="10"/>
      <c r="ZK8" s="10"/>
      <c r="ZL8" s="10"/>
      <c r="ZM8" s="10"/>
      <c r="ZN8" s="10"/>
      <c r="ZO8" s="10"/>
      <c r="ZP8" s="10"/>
      <c r="ZQ8" s="10"/>
      <c r="ZR8" s="10"/>
      <c r="ZS8" s="10"/>
      <c r="ZT8" s="10"/>
      <c r="ZU8" s="10"/>
      <c r="ZV8" s="10"/>
      <c r="ZW8" s="10"/>
      <c r="ZX8" s="10"/>
      <c r="ZY8" s="10"/>
      <c r="ZZ8" s="10"/>
      <c r="AAA8" s="10"/>
      <c r="AAB8" s="10"/>
      <c r="AAC8" s="10"/>
      <c r="AAD8" s="10"/>
      <c r="AAE8" s="10"/>
      <c r="AAF8" s="10"/>
      <c r="AAG8" s="10"/>
      <c r="AAH8" s="10"/>
      <c r="AAI8" s="10"/>
      <c r="AAJ8" s="10"/>
      <c r="AAK8" s="10"/>
      <c r="AAL8" s="10"/>
      <c r="AAM8" s="10"/>
      <c r="AAN8" s="10"/>
      <c r="AAO8" s="10"/>
      <c r="AAP8" s="10"/>
      <c r="AAQ8" s="10"/>
      <c r="AAR8" s="10"/>
      <c r="AAS8" s="10"/>
      <c r="AAT8" s="10"/>
      <c r="AAU8" s="10"/>
      <c r="AAV8" s="10"/>
      <c r="AAW8" s="10"/>
      <c r="AAX8" s="10"/>
      <c r="AAY8" s="10"/>
      <c r="AAZ8" s="10"/>
      <c r="ABA8" s="10"/>
      <c r="ABB8" s="10"/>
      <c r="ABC8" s="10"/>
      <c r="ABD8" s="10"/>
      <c r="ABE8" s="10"/>
      <c r="ABF8" s="10"/>
      <c r="ABG8" s="10"/>
      <c r="ABH8" s="10"/>
      <c r="ABI8" s="10"/>
      <c r="ABJ8" s="10"/>
      <c r="ABK8" s="10"/>
      <c r="ABL8" s="10"/>
      <c r="ABM8" s="10"/>
      <c r="ABN8" s="10"/>
      <c r="ABO8" s="10"/>
      <c r="ABP8" s="10"/>
      <c r="ABQ8" s="10"/>
      <c r="ABR8" s="10"/>
      <c r="ABS8" s="10"/>
      <c r="ABT8" s="10"/>
      <c r="ABU8" s="10"/>
      <c r="ABV8" s="10"/>
      <c r="ABW8" s="10"/>
      <c r="ABX8" s="10"/>
      <c r="ABY8" s="10"/>
      <c r="ABZ8" s="10"/>
      <c r="ACA8" s="10"/>
      <c r="ACB8" s="10"/>
      <c r="ACC8" s="10"/>
      <c r="ACD8" s="10"/>
      <c r="ACE8" s="10"/>
      <c r="ACF8" s="10"/>
      <c r="ACG8" s="10"/>
      <c r="ACH8" s="10"/>
      <c r="ACI8" s="10"/>
      <c r="ACJ8" s="10"/>
      <c r="ACK8" s="10"/>
      <c r="ACL8" s="10"/>
      <c r="ACM8" s="10"/>
      <c r="ACN8" s="10"/>
      <c r="ACO8" s="10"/>
      <c r="ACP8" s="10"/>
      <c r="ACQ8" s="10"/>
      <c r="ACR8" s="10"/>
      <c r="ACS8" s="10"/>
      <c r="ACT8" s="10"/>
      <c r="ACU8" s="10"/>
      <c r="ACV8" s="10"/>
      <c r="ACW8" s="10"/>
      <c r="ACX8" s="10"/>
      <c r="ACY8" s="10"/>
      <c r="ACZ8" s="10"/>
      <c r="ADA8" s="10"/>
      <c r="ADB8" s="10"/>
      <c r="ADC8" s="10"/>
      <c r="ADD8" s="10"/>
      <c r="ADE8" s="10"/>
      <c r="ADF8" s="10"/>
      <c r="ADG8" s="10"/>
      <c r="ADH8" s="10"/>
      <c r="ADI8" s="10"/>
      <c r="ADJ8" s="10"/>
      <c r="ADK8" s="10"/>
      <c r="ADL8" s="10"/>
      <c r="ADM8" s="10"/>
      <c r="ADN8" s="10"/>
      <c r="ADO8" s="10"/>
      <c r="ADP8" s="10"/>
      <c r="ADQ8" s="10"/>
      <c r="ADR8" s="10"/>
      <c r="ADS8" s="10"/>
      <c r="ADT8" s="10"/>
      <c r="ADU8" s="10"/>
      <c r="ADV8" s="10"/>
      <c r="ADW8" s="10"/>
      <c r="ADX8" s="10"/>
      <c r="ADY8" s="10"/>
      <c r="ADZ8" s="10"/>
      <c r="AEA8" s="10"/>
      <c r="AEB8" s="10"/>
      <c r="AEC8" s="10"/>
      <c r="AED8" s="10"/>
      <c r="AEE8" s="10"/>
      <c r="AEF8" s="10"/>
      <c r="AEG8" s="10"/>
      <c r="AEH8" s="10"/>
      <c r="AEI8" s="10"/>
      <c r="AEJ8" s="10"/>
      <c r="AEK8" s="10"/>
      <c r="AEL8" s="10"/>
      <c r="AEM8" s="10"/>
      <c r="AEN8" s="10"/>
      <c r="AEO8" s="10"/>
      <c r="AEP8" s="10"/>
      <c r="AEQ8" s="10"/>
      <c r="AER8" s="10"/>
      <c r="AES8" s="10"/>
      <c r="AET8" s="10"/>
      <c r="AEU8" s="10"/>
      <c r="AEV8" s="10"/>
      <c r="AEW8" s="10"/>
      <c r="AEX8" s="10"/>
      <c r="AEY8" s="10"/>
      <c r="AEZ8" s="10"/>
      <c r="AFA8" s="10"/>
      <c r="AFB8" s="10"/>
      <c r="AFC8" s="10"/>
      <c r="AFD8" s="10"/>
      <c r="AFE8" s="10"/>
      <c r="AFF8" s="10"/>
      <c r="AFG8" s="10"/>
      <c r="AFH8" s="10"/>
      <c r="AFI8" s="10"/>
      <c r="AFJ8" s="10"/>
      <c r="AFK8" s="10"/>
      <c r="AFL8" s="10"/>
      <c r="AFM8" s="10"/>
      <c r="AFN8" s="10"/>
      <c r="AFO8" s="10"/>
      <c r="AFP8" s="10"/>
      <c r="AFQ8" s="10"/>
      <c r="AFR8" s="10"/>
      <c r="AFS8" s="10"/>
      <c r="AFT8" s="10"/>
      <c r="AFU8" s="10"/>
      <c r="AFV8" s="10"/>
      <c r="AFW8" s="10"/>
      <c r="AFX8" s="10"/>
      <c r="AFY8" s="10"/>
      <c r="AFZ8" s="10"/>
      <c r="AGA8" s="10"/>
      <c r="AGB8" s="10"/>
      <c r="AGC8" s="10"/>
      <c r="AGD8" s="10"/>
      <c r="AGE8" s="10"/>
      <c r="AGF8" s="10"/>
      <c r="AGG8" s="10"/>
      <c r="AGH8" s="10"/>
      <c r="AGI8" s="10"/>
      <c r="AGJ8" s="10"/>
      <c r="AGK8" s="10"/>
      <c r="AGL8" s="10"/>
      <c r="AGM8" s="10"/>
      <c r="AGN8" s="10"/>
      <c r="AGO8" s="10"/>
      <c r="AGP8" s="10"/>
      <c r="AGQ8" s="10"/>
      <c r="AGR8" s="10"/>
      <c r="AGS8" s="10"/>
      <c r="AGT8" s="10"/>
      <c r="AGU8" s="10"/>
      <c r="AGV8" s="10"/>
      <c r="AGW8" s="10"/>
      <c r="AGX8" s="10"/>
      <c r="AGY8" s="10"/>
      <c r="AGZ8" s="10"/>
      <c r="AHA8" s="10"/>
      <c r="AHB8" s="10"/>
      <c r="AHC8" s="10"/>
      <c r="AHD8" s="10"/>
      <c r="AHE8" s="10"/>
      <c r="AHF8" s="10"/>
      <c r="AHG8" s="10"/>
      <c r="AHH8" s="10"/>
      <c r="AHI8" s="10"/>
      <c r="AHJ8" s="10"/>
      <c r="AHK8" s="10"/>
      <c r="AHL8" s="10"/>
      <c r="AHM8" s="10"/>
      <c r="AHN8" s="10"/>
      <c r="AHO8" s="10"/>
      <c r="AHP8" s="10"/>
      <c r="AHQ8" s="10"/>
      <c r="AHR8" s="10"/>
      <c r="AHS8" s="10"/>
      <c r="AHT8" s="10"/>
      <c r="AHU8" s="10"/>
      <c r="AHV8" s="10"/>
      <c r="AHW8" s="10"/>
      <c r="AHX8" s="10"/>
      <c r="AHY8" s="10"/>
      <c r="AHZ8" s="10"/>
      <c r="AIA8" s="10"/>
      <c r="AIB8" s="10"/>
      <c r="AIC8" s="10"/>
      <c r="AID8" s="10"/>
      <c r="AIE8" s="10"/>
      <c r="AIF8" s="10"/>
      <c r="AIG8" s="10"/>
      <c r="AIH8" s="10"/>
      <c r="AII8" s="10"/>
      <c r="AIJ8" s="10"/>
      <c r="AIK8" s="10"/>
      <c r="AIL8" s="10"/>
      <c r="AIM8" s="10"/>
      <c r="AIN8" s="10"/>
      <c r="AIO8" s="10"/>
      <c r="AIP8" s="10"/>
      <c r="AIQ8" s="10"/>
      <c r="AIR8" s="10"/>
      <c r="AIS8" s="10"/>
      <c r="AIT8" s="10"/>
      <c r="AIU8" s="10"/>
      <c r="AIV8" s="10"/>
      <c r="AIW8" s="10"/>
      <c r="AIX8" s="10"/>
      <c r="AIY8" s="10"/>
      <c r="AIZ8" s="10"/>
      <c r="AJA8" s="10"/>
      <c r="AJB8" s="10"/>
      <c r="AJC8" s="10"/>
      <c r="AJD8" s="10"/>
      <c r="AJE8" s="10"/>
      <c r="AJF8" s="10"/>
      <c r="AJG8" s="10"/>
      <c r="AJH8" s="10"/>
      <c r="AJI8" s="10"/>
      <c r="AJJ8" s="10"/>
      <c r="AJK8" s="10"/>
      <c r="AJL8" s="10"/>
      <c r="AJM8" s="10"/>
      <c r="AJN8" s="10"/>
      <c r="AJO8" s="10"/>
      <c r="AJP8" s="10"/>
      <c r="AJQ8" s="10"/>
      <c r="AJR8" s="10"/>
      <c r="AJS8" s="10"/>
      <c r="AJT8" s="10"/>
      <c r="AJU8" s="10"/>
      <c r="AJV8" s="10"/>
      <c r="AJW8" s="10"/>
      <c r="AJX8" s="10"/>
      <c r="AJY8" s="10"/>
      <c r="AJZ8" s="10"/>
      <c r="AKA8" s="10"/>
      <c r="AKB8" s="10"/>
      <c r="AKC8" s="10"/>
      <c r="AKD8" s="10"/>
      <c r="AKE8" s="10"/>
      <c r="AKF8" s="10"/>
      <c r="AKG8" s="10"/>
      <c r="AKH8" s="10"/>
      <c r="AKI8" s="10"/>
      <c r="AKJ8" s="10"/>
      <c r="AKK8" s="10"/>
      <c r="AKL8" s="10"/>
      <c r="AKM8" s="10"/>
      <c r="AKN8" s="10"/>
      <c r="AKO8" s="10"/>
      <c r="AKP8" s="10"/>
      <c r="AKQ8" s="10"/>
      <c r="AKR8" s="10"/>
      <c r="AKS8" s="10"/>
      <c r="AKT8" s="10"/>
      <c r="AKU8" s="10"/>
      <c r="AKV8" s="10"/>
      <c r="AKW8" s="10"/>
      <c r="AKX8" s="10"/>
      <c r="AKY8" s="10"/>
      <c r="AKZ8" s="10"/>
      <c r="ALA8" s="10"/>
      <c r="ALB8" s="10"/>
      <c r="ALC8" s="10"/>
      <c r="ALD8" s="10"/>
      <c r="ALE8" s="10"/>
      <c r="ALF8" s="10"/>
      <c r="ALG8" s="10"/>
      <c r="ALH8" s="10"/>
      <c r="ALI8" s="10"/>
      <c r="ALJ8" s="10"/>
      <c r="ALK8" s="10"/>
      <c r="ALL8" s="10"/>
      <c r="ALM8" s="10"/>
      <c r="ALN8" s="10"/>
      <c r="ALO8" s="10"/>
      <c r="ALP8" s="10"/>
      <c r="ALQ8" s="10"/>
      <c r="ALR8" s="10"/>
      <c r="ALS8" s="10"/>
      <c r="ALT8" s="10"/>
      <c r="ALU8" s="10"/>
      <c r="ALV8" s="10"/>
      <c r="ALW8" s="10"/>
      <c r="ALX8" s="10"/>
      <c r="ALY8" s="10"/>
      <c r="ALZ8" s="10"/>
      <c r="AMA8" s="10"/>
      <c r="AMB8" s="10"/>
      <c r="AMC8" s="10"/>
      <c r="AMD8" s="10"/>
      <c r="AME8" s="10"/>
      <c r="AMF8" s="10"/>
      <c r="AMG8" s="10"/>
      <c r="AMH8" s="10"/>
    </row>
    <row r="9" spans="1:1022" s="66" customFormat="1" ht="20.100000000000001" customHeight="1" x14ac:dyDescent="0.25">
      <c r="A9" s="18">
        <v>206</v>
      </c>
      <c r="B9" s="24" t="s">
        <v>79</v>
      </c>
      <c r="C9" s="191" t="s">
        <v>71</v>
      </c>
      <c r="D9" s="18" t="s">
        <v>72</v>
      </c>
      <c r="E9" s="10"/>
      <c r="F9" s="17">
        <v>1</v>
      </c>
      <c r="G9" s="8">
        <v>3</v>
      </c>
      <c r="H9" s="126"/>
      <c r="I9" s="20" t="s">
        <v>48</v>
      </c>
      <c r="J9" s="33">
        <v>3</v>
      </c>
      <c r="K9" s="126"/>
      <c r="L9" s="8">
        <v>3.15</v>
      </c>
      <c r="M9" s="8">
        <v>4.59</v>
      </c>
      <c r="N9" s="17">
        <v>0.68627450980392157</v>
      </c>
      <c r="O9" s="33">
        <v>0</v>
      </c>
      <c r="P9" s="126"/>
      <c r="Q9" s="20">
        <v>1.05</v>
      </c>
      <c r="R9" s="20">
        <v>3.15</v>
      </c>
      <c r="S9" s="17">
        <v>0.33333333333333337</v>
      </c>
      <c r="T9" s="33">
        <v>1</v>
      </c>
      <c r="U9" s="126"/>
      <c r="V9" s="20" t="s">
        <v>49</v>
      </c>
      <c r="W9" s="33">
        <v>0</v>
      </c>
      <c r="X9" s="126"/>
      <c r="Y9" s="36">
        <v>52170.786061485123</v>
      </c>
      <c r="Z9" s="104">
        <v>373694.45793850318</v>
      </c>
      <c r="AA9" s="39">
        <v>0.13960813427441993</v>
      </c>
      <c r="AB9" s="33">
        <v>3</v>
      </c>
      <c r="AC9" s="126"/>
      <c r="AD9" s="8"/>
      <c r="AE9" s="8"/>
      <c r="AF9" s="126"/>
      <c r="AG9" s="33">
        <v>233</v>
      </c>
      <c r="AH9" s="8">
        <v>3</v>
      </c>
      <c r="AI9" s="126"/>
      <c r="AJ9" s="33">
        <v>12285</v>
      </c>
      <c r="AK9" s="16">
        <v>12285</v>
      </c>
      <c r="AL9" s="17">
        <v>1</v>
      </c>
      <c r="AM9" s="8">
        <v>0</v>
      </c>
      <c r="AN9" s="126"/>
      <c r="AO9" s="11">
        <v>5.8253078444676643E-3</v>
      </c>
      <c r="AP9" s="8">
        <v>0</v>
      </c>
      <c r="AQ9" s="126"/>
      <c r="AR9" s="8" t="s">
        <v>50</v>
      </c>
      <c r="AS9" s="8">
        <v>0</v>
      </c>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c r="IW9" s="10"/>
      <c r="IX9" s="10"/>
      <c r="IY9" s="10"/>
      <c r="IZ9" s="10"/>
      <c r="JA9" s="10"/>
      <c r="JB9" s="10"/>
      <c r="JC9" s="10"/>
      <c r="JD9" s="10"/>
      <c r="JE9" s="10"/>
      <c r="JF9" s="10"/>
      <c r="JG9" s="10"/>
      <c r="JH9" s="10"/>
      <c r="JI9" s="10"/>
      <c r="JJ9" s="10"/>
      <c r="JK9" s="10"/>
      <c r="JL9" s="10"/>
      <c r="JM9" s="10"/>
      <c r="JN9" s="10"/>
      <c r="JO9" s="10"/>
      <c r="JP9" s="10"/>
      <c r="JQ9" s="10"/>
      <c r="JR9" s="10"/>
      <c r="JS9" s="10"/>
      <c r="JT9" s="10"/>
      <c r="JU9" s="10"/>
      <c r="JV9" s="10"/>
      <c r="JW9" s="10"/>
      <c r="JX9" s="10"/>
      <c r="JY9" s="10"/>
      <c r="JZ9" s="10"/>
      <c r="KA9" s="10"/>
      <c r="KB9" s="10"/>
      <c r="KC9" s="10"/>
      <c r="KD9" s="10"/>
      <c r="KE9" s="10"/>
      <c r="KF9" s="10"/>
      <c r="KG9" s="10"/>
      <c r="KH9" s="10"/>
      <c r="KI9" s="10"/>
      <c r="KJ9" s="10"/>
      <c r="KK9" s="10"/>
      <c r="KL9" s="10"/>
      <c r="KM9" s="10"/>
      <c r="KN9" s="10"/>
      <c r="KO9" s="10"/>
      <c r="KP9" s="10"/>
      <c r="KQ9" s="10"/>
      <c r="KR9" s="10"/>
      <c r="KS9" s="10"/>
      <c r="KT9" s="10"/>
      <c r="KU9" s="10"/>
      <c r="KV9" s="10"/>
      <c r="KW9" s="10"/>
      <c r="KX9" s="10"/>
      <c r="KY9" s="10"/>
      <c r="KZ9" s="10"/>
      <c r="LA9" s="10"/>
      <c r="LB9" s="10"/>
      <c r="LC9" s="10"/>
      <c r="LD9" s="10"/>
      <c r="LE9" s="10"/>
      <c r="LF9" s="10"/>
      <c r="LG9" s="10"/>
      <c r="LH9" s="10"/>
      <c r="LI9" s="10"/>
      <c r="LJ9" s="10"/>
      <c r="LK9" s="10"/>
      <c r="LL9" s="10"/>
      <c r="LM9" s="10"/>
      <c r="LN9" s="10"/>
      <c r="LO9" s="10"/>
      <c r="LP9" s="10"/>
      <c r="LQ9" s="10"/>
      <c r="LR9" s="10"/>
      <c r="LS9" s="10"/>
      <c r="LT9" s="10"/>
      <c r="LU9" s="10"/>
      <c r="LV9" s="10"/>
      <c r="LW9" s="10"/>
      <c r="LX9" s="10"/>
      <c r="LY9" s="10"/>
      <c r="LZ9" s="10"/>
      <c r="MA9" s="10"/>
      <c r="MB9" s="10"/>
      <c r="MC9" s="10"/>
      <c r="MD9" s="10"/>
      <c r="ME9" s="10"/>
      <c r="MF9" s="10"/>
      <c r="MG9" s="10"/>
      <c r="MH9" s="10"/>
      <c r="MI9" s="10"/>
      <c r="MJ9" s="10"/>
      <c r="MK9" s="10"/>
      <c r="ML9" s="10"/>
      <c r="MM9" s="10"/>
      <c r="MN9" s="10"/>
      <c r="MO9" s="10"/>
      <c r="MP9" s="10"/>
      <c r="MQ9" s="10"/>
      <c r="MR9" s="10"/>
      <c r="MS9" s="10"/>
      <c r="MT9" s="10"/>
      <c r="MU9" s="10"/>
      <c r="MV9" s="10"/>
      <c r="MW9" s="10"/>
      <c r="MX9" s="10"/>
      <c r="MY9" s="10"/>
      <c r="MZ9" s="10"/>
      <c r="NA9" s="10"/>
      <c r="NB9" s="10"/>
      <c r="NC9" s="10"/>
      <c r="ND9" s="10"/>
      <c r="NE9" s="10"/>
      <c r="NF9" s="10"/>
      <c r="NG9" s="10"/>
      <c r="NH9" s="10"/>
      <c r="NI9" s="10"/>
      <c r="NJ9" s="10"/>
      <c r="NK9" s="10"/>
      <c r="NL9" s="10"/>
      <c r="NM9" s="10"/>
      <c r="NN9" s="10"/>
      <c r="NO9" s="10"/>
      <c r="NP9" s="10"/>
      <c r="NQ9" s="10"/>
      <c r="NR9" s="10"/>
      <c r="NS9" s="10"/>
      <c r="NT9" s="10"/>
      <c r="NU9" s="10"/>
      <c r="NV9" s="10"/>
      <c r="NW9" s="10"/>
      <c r="NX9" s="10"/>
      <c r="NY9" s="10"/>
      <c r="NZ9" s="10"/>
      <c r="OA9" s="10"/>
      <c r="OB9" s="10"/>
      <c r="OC9" s="10"/>
      <c r="OD9" s="10"/>
      <c r="OE9" s="10"/>
      <c r="OF9" s="10"/>
      <c r="OG9" s="10"/>
      <c r="OH9" s="10"/>
      <c r="OI9" s="10"/>
      <c r="OJ9" s="10"/>
      <c r="OK9" s="10"/>
      <c r="OL9" s="10"/>
      <c r="OM9" s="10"/>
      <c r="ON9" s="10"/>
      <c r="OO9" s="10"/>
      <c r="OP9" s="10"/>
      <c r="OQ9" s="10"/>
      <c r="OR9" s="10"/>
      <c r="OS9" s="10"/>
      <c r="OT9" s="10"/>
      <c r="OU9" s="10"/>
      <c r="OV9" s="10"/>
      <c r="OW9" s="10"/>
      <c r="OX9" s="10"/>
      <c r="OY9" s="10"/>
      <c r="OZ9" s="10"/>
      <c r="PA9" s="10"/>
      <c r="PB9" s="10"/>
      <c r="PC9" s="10"/>
      <c r="PD9" s="10"/>
      <c r="PE9" s="10"/>
      <c r="PF9" s="10"/>
      <c r="PG9" s="10"/>
      <c r="PH9" s="10"/>
      <c r="PI9" s="10"/>
      <c r="PJ9" s="10"/>
      <c r="PK9" s="10"/>
      <c r="PL9" s="10"/>
      <c r="PM9" s="10"/>
      <c r="PN9" s="10"/>
      <c r="PO9" s="10"/>
      <c r="PP9" s="10"/>
      <c r="PQ9" s="10"/>
      <c r="PR9" s="10"/>
      <c r="PS9" s="10"/>
      <c r="PT9" s="10"/>
      <c r="PU9" s="10"/>
      <c r="PV9" s="10"/>
      <c r="PW9" s="10"/>
      <c r="PX9" s="10"/>
      <c r="PY9" s="10"/>
      <c r="PZ9" s="10"/>
      <c r="QA9" s="10"/>
      <c r="QB9" s="10"/>
      <c r="QC9" s="10"/>
      <c r="QD9" s="10"/>
      <c r="QE9" s="10"/>
      <c r="QF9" s="10"/>
      <c r="QG9" s="10"/>
      <c r="QH9" s="10"/>
      <c r="QI9" s="10"/>
      <c r="QJ9" s="10"/>
      <c r="QK9" s="10"/>
      <c r="QL9" s="10"/>
      <c r="QM9" s="10"/>
      <c r="QN9" s="10"/>
      <c r="QO9" s="10"/>
      <c r="QP9" s="10"/>
      <c r="QQ9" s="10"/>
      <c r="QR9" s="10"/>
      <c r="QS9" s="10"/>
      <c r="QT9" s="10"/>
      <c r="QU9" s="10"/>
      <c r="QV9" s="10"/>
      <c r="QW9" s="10"/>
      <c r="QX9" s="10"/>
      <c r="QY9" s="10"/>
      <c r="QZ9" s="10"/>
      <c r="RA9" s="10"/>
      <c r="RB9" s="10"/>
      <c r="RC9" s="10"/>
      <c r="RD9" s="10"/>
      <c r="RE9" s="10"/>
      <c r="RF9" s="10"/>
      <c r="RG9" s="10"/>
      <c r="RH9" s="10"/>
      <c r="RI9" s="10"/>
      <c r="RJ9" s="10"/>
      <c r="RK9" s="10"/>
      <c r="RL9" s="10"/>
      <c r="RM9" s="10"/>
      <c r="RN9" s="10"/>
      <c r="RO9" s="10"/>
      <c r="RP9" s="10"/>
      <c r="RQ9" s="10"/>
      <c r="RR9" s="10"/>
      <c r="RS9" s="10"/>
      <c r="RT9" s="10"/>
      <c r="RU9" s="10"/>
      <c r="RV9" s="10"/>
      <c r="RW9" s="10"/>
      <c r="RX9" s="10"/>
      <c r="RY9" s="10"/>
      <c r="RZ9" s="10"/>
      <c r="SA9" s="10"/>
      <c r="SB9" s="10"/>
      <c r="SC9" s="10"/>
      <c r="SD9" s="10"/>
      <c r="SE9" s="10"/>
      <c r="SF9" s="10"/>
      <c r="SG9" s="10"/>
      <c r="SH9" s="10"/>
      <c r="SI9" s="10"/>
      <c r="SJ9" s="10"/>
      <c r="SK9" s="10"/>
      <c r="SL9" s="10"/>
      <c r="SM9" s="10"/>
      <c r="SN9" s="10"/>
      <c r="SO9" s="10"/>
      <c r="SP9" s="10"/>
      <c r="SQ9" s="10"/>
      <c r="SR9" s="10"/>
      <c r="SS9" s="10"/>
      <c r="ST9" s="10"/>
      <c r="SU9" s="10"/>
      <c r="SV9" s="10"/>
      <c r="SW9" s="10"/>
      <c r="SX9" s="10"/>
      <c r="SY9" s="10"/>
      <c r="SZ9" s="10"/>
      <c r="TA9" s="10"/>
      <c r="TB9" s="10"/>
      <c r="TC9" s="10"/>
      <c r="TD9" s="10"/>
      <c r="TE9" s="10"/>
      <c r="TF9" s="10"/>
      <c r="TG9" s="10"/>
      <c r="TH9" s="10"/>
      <c r="TI9" s="10"/>
      <c r="TJ9" s="10"/>
      <c r="TK9" s="10"/>
      <c r="TL9" s="10"/>
      <c r="TM9" s="10"/>
      <c r="TN9" s="10"/>
      <c r="TO9" s="10"/>
      <c r="TP9" s="10"/>
      <c r="TQ9" s="10"/>
      <c r="TR9" s="10"/>
      <c r="TS9" s="10"/>
      <c r="TT9" s="10"/>
      <c r="TU9" s="10"/>
      <c r="TV9" s="10"/>
      <c r="TW9" s="10"/>
      <c r="TX9" s="10"/>
      <c r="TY9" s="10"/>
      <c r="TZ9" s="10"/>
      <c r="UA9" s="10"/>
      <c r="UB9" s="10"/>
      <c r="UC9" s="10"/>
      <c r="UD9" s="10"/>
      <c r="UE9" s="10"/>
      <c r="UF9" s="10"/>
      <c r="UG9" s="10"/>
      <c r="UH9" s="10"/>
      <c r="UI9" s="10"/>
      <c r="UJ9" s="10"/>
      <c r="UK9" s="10"/>
      <c r="UL9" s="10"/>
      <c r="UM9" s="10"/>
      <c r="UN9" s="10"/>
      <c r="UO9" s="10"/>
      <c r="UP9" s="10"/>
      <c r="UQ9" s="10"/>
      <c r="UR9" s="10"/>
      <c r="US9" s="10"/>
      <c r="UT9" s="10"/>
      <c r="UU9" s="10"/>
      <c r="UV9" s="10"/>
      <c r="UW9" s="10"/>
      <c r="UX9" s="10"/>
      <c r="UY9" s="10"/>
      <c r="UZ9" s="10"/>
      <c r="VA9" s="10"/>
      <c r="VB9" s="10"/>
      <c r="VC9" s="10"/>
      <c r="VD9" s="10"/>
      <c r="VE9" s="10"/>
      <c r="VF9" s="10"/>
      <c r="VG9" s="10"/>
      <c r="VH9" s="10"/>
      <c r="VI9" s="10"/>
      <c r="VJ9" s="10"/>
      <c r="VK9" s="10"/>
      <c r="VL9" s="10"/>
      <c r="VM9" s="10"/>
      <c r="VN9" s="10"/>
      <c r="VO9" s="10"/>
      <c r="VP9" s="10"/>
      <c r="VQ9" s="10"/>
      <c r="VR9" s="10"/>
      <c r="VS9" s="10"/>
      <c r="VT9" s="10"/>
      <c r="VU9" s="10"/>
      <c r="VV9" s="10"/>
      <c r="VW9" s="10"/>
      <c r="VX9" s="10"/>
      <c r="VY9" s="10"/>
      <c r="VZ9" s="10"/>
      <c r="WA9" s="10"/>
      <c r="WB9" s="10"/>
      <c r="WC9" s="10"/>
      <c r="WD9" s="10"/>
      <c r="WE9" s="10"/>
      <c r="WF9" s="10"/>
      <c r="WG9" s="10"/>
      <c r="WH9" s="10"/>
      <c r="WI9" s="10"/>
      <c r="WJ9" s="10"/>
      <c r="WK9" s="10"/>
      <c r="WL9" s="10"/>
      <c r="WM9" s="10"/>
      <c r="WN9" s="10"/>
      <c r="WO9" s="10"/>
      <c r="WP9" s="10"/>
      <c r="WQ9" s="10"/>
      <c r="WR9" s="10"/>
      <c r="WS9" s="10"/>
      <c r="WT9" s="10"/>
      <c r="WU9" s="10"/>
      <c r="WV9" s="10"/>
      <c r="WW9" s="10"/>
      <c r="WX9" s="10"/>
      <c r="WY9" s="10"/>
      <c r="WZ9" s="10"/>
      <c r="XA9" s="10"/>
      <c r="XB9" s="10"/>
      <c r="XC9" s="10"/>
      <c r="XD9" s="10"/>
      <c r="XE9" s="10"/>
      <c r="XF9" s="10"/>
      <c r="XG9" s="10"/>
      <c r="XH9" s="10"/>
      <c r="XI9" s="10"/>
      <c r="XJ9" s="10"/>
      <c r="XK9" s="10"/>
      <c r="XL9" s="10"/>
      <c r="XM9" s="10"/>
      <c r="XN9" s="10"/>
      <c r="XO9" s="10"/>
      <c r="XP9" s="10"/>
      <c r="XQ9" s="10"/>
      <c r="XR9" s="10"/>
      <c r="XS9" s="10"/>
      <c r="XT9" s="10"/>
      <c r="XU9" s="10"/>
      <c r="XV9" s="10"/>
      <c r="XW9" s="10"/>
      <c r="XX9" s="10"/>
      <c r="XY9" s="10"/>
      <c r="XZ9" s="10"/>
      <c r="YA9" s="10"/>
      <c r="YB9" s="10"/>
      <c r="YC9" s="10"/>
      <c r="YD9" s="10"/>
      <c r="YE9" s="10"/>
      <c r="YF9" s="10"/>
      <c r="YG9" s="10"/>
      <c r="YH9" s="10"/>
      <c r="YI9" s="10"/>
      <c r="YJ9" s="10"/>
      <c r="YK9" s="10"/>
      <c r="YL9" s="10"/>
      <c r="YM9" s="10"/>
      <c r="YN9" s="10"/>
      <c r="YO9" s="10"/>
      <c r="YP9" s="10"/>
      <c r="YQ9" s="10"/>
      <c r="YR9" s="10"/>
      <c r="YS9" s="10"/>
      <c r="YT9" s="10"/>
      <c r="YU9" s="10"/>
      <c r="YV9" s="10"/>
      <c r="YW9" s="10"/>
      <c r="YX9" s="10"/>
      <c r="YY9" s="10"/>
      <c r="YZ9" s="10"/>
      <c r="ZA9" s="10"/>
      <c r="ZB9" s="10"/>
      <c r="ZC9" s="10"/>
      <c r="ZD9" s="10"/>
      <c r="ZE9" s="10"/>
      <c r="ZF9" s="10"/>
      <c r="ZG9" s="10"/>
      <c r="ZH9" s="10"/>
      <c r="ZI9" s="10"/>
      <c r="ZJ9" s="10"/>
      <c r="ZK9" s="10"/>
      <c r="ZL9" s="10"/>
      <c r="ZM9" s="10"/>
      <c r="ZN9" s="10"/>
      <c r="ZO9" s="10"/>
      <c r="ZP9" s="10"/>
      <c r="ZQ9" s="10"/>
      <c r="ZR9" s="10"/>
      <c r="ZS9" s="10"/>
      <c r="ZT9" s="10"/>
      <c r="ZU9" s="10"/>
      <c r="ZV9" s="10"/>
      <c r="ZW9" s="10"/>
      <c r="ZX9" s="10"/>
      <c r="ZY9" s="10"/>
      <c r="ZZ9" s="10"/>
      <c r="AAA9" s="10"/>
      <c r="AAB9" s="10"/>
      <c r="AAC9" s="10"/>
      <c r="AAD9" s="10"/>
      <c r="AAE9" s="10"/>
      <c r="AAF9" s="10"/>
      <c r="AAG9" s="10"/>
      <c r="AAH9" s="10"/>
      <c r="AAI9" s="10"/>
      <c r="AAJ9" s="10"/>
      <c r="AAK9" s="10"/>
      <c r="AAL9" s="10"/>
      <c r="AAM9" s="10"/>
      <c r="AAN9" s="10"/>
      <c r="AAO9" s="10"/>
      <c r="AAP9" s="10"/>
      <c r="AAQ9" s="10"/>
      <c r="AAR9" s="10"/>
      <c r="AAS9" s="10"/>
      <c r="AAT9" s="10"/>
      <c r="AAU9" s="10"/>
      <c r="AAV9" s="10"/>
      <c r="AAW9" s="10"/>
      <c r="AAX9" s="10"/>
      <c r="AAY9" s="10"/>
      <c r="AAZ9" s="10"/>
      <c r="ABA9" s="10"/>
      <c r="ABB9" s="10"/>
      <c r="ABC9" s="10"/>
      <c r="ABD9" s="10"/>
      <c r="ABE9" s="10"/>
      <c r="ABF9" s="10"/>
      <c r="ABG9" s="10"/>
      <c r="ABH9" s="10"/>
      <c r="ABI9" s="10"/>
      <c r="ABJ9" s="10"/>
      <c r="ABK9" s="10"/>
      <c r="ABL9" s="10"/>
      <c r="ABM9" s="10"/>
      <c r="ABN9" s="10"/>
      <c r="ABO9" s="10"/>
      <c r="ABP9" s="10"/>
      <c r="ABQ9" s="10"/>
      <c r="ABR9" s="10"/>
      <c r="ABS9" s="10"/>
      <c r="ABT9" s="10"/>
      <c r="ABU9" s="10"/>
      <c r="ABV9" s="10"/>
      <c r="ABW9" s="10"/>
      <c r="ABX9" s="10"/>
      <c r="ABY9" s="10"/>
      <c r="ABZ9" s="10"/>
      <c r="ACA9" s="10"/>
      <c r="ACB9" s="10"/>
      <c r="ACC9" s="10"/>
      <c r="ACD9" s="10"/>
      <c r="ACE9" s="10"/>
      <c r="ACF9" s="10"/>
      <c r="ACG9" s="10"/>
      <c r="ACH9" s="10"/>
      <c r="ACI9" s="10"/>
      <c r="ACJ9" s="10"/>
      <c r="ACK9" s="10"/>
      <c r="ACL9" s="10"/>
      <c r="ACM9" s="10"/>
      <c r="ACN9" s="10"/>
      <c r="ACO9" s="10"/>
      <c r="ACP9" s="10"/>
      <c r="ACQ9" s="10"/>
      <c r="ACR9" s="10"/>
      <c r="ACS9" s="10"/>
      <c r="ACT9" s="10"/>
      <c r="ACU9" s="10"/>
      <c r="ACV9" s="10"/>
      <c r="ACW9" s="10"/>
      <c r="ACX9" s="10"/>
      <c r="ACY9" s="10"/>
      <c r="ACZ9" s="10"/>
      <c r="ADA9" s="10"/>
      <c r="ADB9" s="10"/>
      <c r="ADC9" s="10"/>
      <c r="ADD9" s="10"/>
      <c r="ADE9" s="10"/>
      <c r="ADF9" s="10"/>
      <c r="ADG9" s="10"/>
      <c r="ADH9" s="10"/>
      <c r="ADI9" s="10"/>
      <c r="ADJ9" s="10"/>
      <c r="ADK9" s="10"/>
      <c r="ADL9" s="10"/>
      <c r="ADM9" s="10"/>
      <c r="ADN9" s="10"/>
      <c r="ADO9" s="10"/>
      <c r="ADP9" s="10"/>
      <c r="ADQ9" s="10"/>
      <c r="ADR9" s="10"/>
      <c r="ADS9" s="10"/>
      <c r="ADT9" s="10"/>
      <c r="ADU9" s="10"/>
      <c r="ADV9" s="10"/>
      <c r="ADW9" s="10"/>
      <c r="ADX9" s="10"/>
      <c r="ADY9" s="10"/>
      <c r="ADZ9" s="10"/>
      <c r="AEA9" s="10"/>
      <c r="AEB9" s="10"/>
      <c r="AEC9" s="10"/>
      <c r="AED9" s="10"/>
      <c r="AEE9" s="10"/>
      <c r="AEF9" s="10"/>
      <c r="AEG9" s="10"/>
      <c r="AEH9" s="10"/>
      <c r="AEI9" s="10"/>
      <c r="AEJ9" s="10"/>
      <c r="AEK9" s="10"/>
      <c r="AEL9" s="10"/>
      <c r="AEM9" s="10"/>
      <c r="AEN9" s="10"/>
      <c r="AEO9" s="10"/>
      <c r="AEP9" s="10"/>
      <c r="AEQ9" s="10"/>
      <c r="AER9" s="10"/>
      <c r="AES9" s="10"/>
      <c r="AET9" s="10"/>
      <c r="AEU9" s="10"/>
      <c r="AEV9" s="10"/>
      <c r="AEW9" s="10"/>
      <c r="AEX9" s="10"/>
      <c r="AEY9" s="10"/>
      <c r="AEZ9" s="10"/>
      <c r="AFA9" s="10"/>
      <c r="AFB9" s="10"/>
      <c r="AFC9" s="10"/>
      <c r="AFD9" s="10"/>
      <c r="AFE9" s="10"/>
      <c r="AFF9" s="10"/>
      <c r="AFG9" s="10"/>
      <c r="AFH9" s="10"/>
      <c r="AFI9" s="10"/>
      <c r="AFJ9" s="10"/>
      <c r="AFK9" s="10"/>
      <c r="AFL9" s="10"/>
      <c r="AFM9" s="10"/>
      <c r="AFN9" s="10"/>
      <c r="AFO9" s="10"/>
      <c r="AFP9" s="10"/>
      <c r="AFQ9" s="10"/>
      <c r="AFR9" s="10"/>
      <c r="AFS9" s="10"/>
      <c r="AFT9" s="10"/>
      <c r="AFU9" s="10"/>
      <c r="AFV9" s="10"/>
      <c r="AFW9" s="10"/>
      <c r="AFX9" s="10"/>
      <c r="AFY9" s="10"/>
      <c r="AFZ9" s="10"/>
      <c r="AGA9" s="10"/>
      <c r="AGB9" s="10"/>
      <c r="AGC9" s="10"/>
      <c r="AGD9" s="10"/>
      <c r="AGE9" s="10"/>
      <c r="AGF9" s="10"/>
      <c r="AGG9" s="10"/>
      <c r="AGH9" s="10"/>
      <c r="AGI9" s="10"/>
      <c r="AGJ9" s="10"/>
      <c r="AGK9" s="10"/>
      <c r="AGL9" s="10"/>
      <c r="AGM9" s="10"/>
      <c r="AGN9" s="10"/>
      <c r="AGO9" s="10"/>
      <c r="AGP9" s="10"/>
      <c r="AGQ9" s="10"/>
      <c r="AGR9" s="10"/>
      <c r="AGS9" s="10"/>
      <c r="AGT9" s="10"/>
      <c r="AGU9" s="10"/>
      <c r="AGV9" s="10"/>
      <c r="AGW9" s="10"/>
      <c r="AGX9" s="10"/>
      <c r="AGY9" s="10"/>
      <c r="AGZ9" s="10"/>
      <c r="AHA9" s="10"/>
      <c r="AHB9" s="10"/>
      <c r="AHC9" s="10"/>
      <c r="AHD9" s="10"/>
      <c r="AHE9" s="10"/>
      <c r="AHF9" s="10"/>
      <c r="AHG9" s="10"/>
      <c r="AHH9" s="10"/>
      <c r="AHI9" s="10"/>
      <c r="AHJ9" s="10"/>
      <c r="AHK9" s="10"/>
      <c r="AHL9" s="10"/>
      <c r="AHM9" s="10"/>
      <c r="AHN9" s="10"/>
      <c r="AHO9" s="10"/>
      <c r="AHP9" s="10"/>
      <c r="AHQ9" s="10"/>
      <c r="AHR9" s="10"/>
      <c r="AHS9" s="10"/>
      <c r="AHT9" s="10"/>
      <c r="AHU9" s="10"/>
      <c r="AHV9" s="10"/>
      <c r="AHW9" s="10"/>
      <c r="AHX9" s="10"/>
      <c r="AHY9" s="10"/>
      <c r="AHZ9" s="10"/>
      <c r="AIA9" s="10"/>
      <c r="AIB9" s="10"/>
      <c r="AIC9" s="10"/>
      <c r="AID9" s="10"/>
      <c r="AIE9" s="10"/>
      <c r="AIF9" s="10"/>
      <c r="AIG9" s="10"/>
      <c r="AIH9" s="10"/>
      <c r="AII9" s="10"/>
      <c r="AIJ9" s="10"/>
      <c r="AIK9" s="10"/>
      <c r="AIL9" s="10"/>
      <c r="AIM9" s="10"/>
      <c r="AIN9" s="10"/>
      <c r="AIO9" s="10"/>
      <c r="AIP9" s="10"/>
      <c r="AIQ9" s="10"/>
      <c r="AIR9" s="10"/>
      <c r="AIS9" s="10"/>
      <c r="AIT9" s="10"/>
      <c r="AIU9" s="10"/>
      <c r="AIV9" s="10"/>
      <c r="AIW9" s="10"/>
      <c r="AIX9" s="10"/>
      <c r="AIY9" s="10"/>
      <c r="AIZ9" s="10"/>
      <c r="AJA9" s="10"/>
      <c r="AJB9" s="10"/>
      <c r="AJC9" s="10"/>
      <c r="AJD9" s="10"/>
      <c r="AJE9" s="10"/>
      <c r="AJF9" s="10"/>
      <c r="AJG9" s="10"/>
      <c r="AJH9" s="10"/>
      <c r="AJI9" s="10"/>
      <c r="AJJ9" s="10"/>
      <c r="AJK9" s="10"/>
      <c r="AJL9" s="10"/>
      <c r="AJM9" s="10"/>
      <c r="AJN9" s="10"/>
      <c r="AJO9" s="10"/>
      <c r="AJP9" s="10"/>
      <c r="AJQ9" s="10"/>
      <c r="AJR9" s="10"/>
      <c r="AJS9" s="10"/>
      <c r="AJT9" s="10"/>
      <c r="AJU9" s="10"/>
      <c r="AJV9" s="10"/>
      <c r="AJW9" s="10"/>
      <c r="AJX9" s="10"/>
      <c r="AJY9" s="10"/>
      <c r="AJZ9" s="10"/>
      <c r="AKA9" s="10"/>
      <c r="AKB9" s="10"/>
      <c r="AKC9" s="10"/>
      <c r="AKD9" s="10"/>
      <c r="AKE9" s="10"/>
      <c r="AKF9" s="10"/>
      <c r="AKG9" s="10"/>
      <c r="AKH9" s="10"/>
      <c r="AKI9" s="10"/>
      <c r="AKJ9" s="10"/>
      <c r="AKK9" s="10"/>
      <c r="AKL9" s="10"/>
      <c r="AKM9" s="10"/>
      <c r="AKN9" s="10"/>
      <c r="AKO9" s="10"/>
      <c r="AKP9" s="10"/>
      <c r="AKQ9" s="10"/>
      <c r="AKR9" s="10"/>
      <c r="AKS9" s="10"/>
      <c r="AKT9" s="10"/>
      <c r="AKU9" s="10"/>
      <c r="AKV9" s="10"/>
      <c r="AKW9" s="10"/>
      <c r="AKX9" s="10"/>
      <c r="AKY9" s="10"/>
      <c r="AKZ9" s="10"/>
      <c r="ALA9" s="10"/>
      <c r="ALB9" s="10"/>
      <c r="ALC9" s="10"/>
      <c r="ALD9" s="10"/>
      <c r="ALE9" s="10"/>
      <c r="ALF9" s="10"/>
      <c r="ALG9" s="10"/>
      <c r="ALH9" s="10"/>
      <c r="ALI9" s="10"/>
      <c r="ALJ9" s="10"/>
      <c r="ALK9" s="10"/>
      <c r="ALL9" s="10"/>
      <c r="ALM9" s="10"/>
      <c r="ALN9" s="10"/>
      <c r="ALO9" s="10"/>
      <c r="ALP9" s="10"/>
      <c r="ALQ9" s="10"/>
      <c r="ALR9" s="10"/>
      <c r="ALS9" s="10"/>
      <c r="ALT9" s="10"/>
      <c r="ALU9" s="10"/>
      <c r="ALV9" s="10"/>
      <c r="ALW9" s="10"/>
      <c r="ALX9" s="10"/>
      <c r="ALY9" s="10"/>
      <c r="ALZ9" s="10"/>
      <c r="AMA9" s="10"/>
      <c r="AMB9" s="10"/>
      <c r="AMC9" s="10"/>
      <c r="AMD9" s="10"/>
      <c r="AME9" s="10"/>
      <c r="AMF9" s="10"/>
      <c r="AMG9" s="10"/>
      <c r="AMH9" s="10"/>
    </row>
    <row r="10" spans="1:1022" s="66" customFormat="1" ht="20.100000000000001" customHeight="1" x14ac:dyDescent="0.25">
      <c r="A10" s="18">
        <v>206</v>
      </c>
      <c r="B10" s="8" t="s">
        <v>80</v>
      </c>
      <c r="C10" s="191" t="s">
        <v>71</v>
      </c>
      <c r="D10" s="18" t="s">
        <v>72</v>
      </c>
      <c r="E10" s="10"/>
      <c r="F10" s="25">
        <v>1</v>
      </c>
      <c r="G10" s="8">
        <v>3</v>
      </c>
      <c r="H10" s="126"/>
      <c r="I10" s="20" t="s">
        <v>48</v>
      </c>
      <c r="J10" s="35">
        <v>3</v>
      </c>
      <c r="K10" s="126"/>
      <c r="L10" s="8">
        <v>4</v>
      </c>
      <c r="M10" s="8">
        <v>5</v>
      </c>
      <c r="N10" s="17">
        <v>0.8</v>
      </c>
      <c r="O10" s="33">
        <v>2</v>
      </c>
      <c r="P10" s="126"/>
      <c r="Q10" s="20">
        <v>2</v>
      </c>
      <c r="R10" s="20">
        <v>5</v>
      </c>
      <c r="S10" s="17">
        <v>0.4</v>
      </c>
      <c r="T10" s="33">
        <v>1</v>
      </c>
      <c r="U10" s="126"/>
      <c r="V10" s="20" t="s">
        <v>49</v>
      </c>
      <c r="W10" s="33">
        <v>0</v>
      </c>
      <c r="X10" s="126"/>
      <c r="Y10" s="36">
        <v>0</v>
      </c>
      <c r="Z10" s="36">
        <v>378951.73173427314</v>
      </c>
      <c r="AA10" s="39">
        <v>0</v>
      </c>
      <c r="AB10" s="33">
        <v>-1</v>
      </c>
      <c r="AC10" s="126"/>
      <c r="AD10" s="8"/>
      <c r="AE10" s="8"/>
      <c r="AF10" s="126"/>
      <c r="AG10" s="33">
        <v>213</v>
      </c>
      <c r="AH10" s="8">
        <v>3</v>
      </c>
      <c r="AI10" s="126"/>
      <c r="AJ10" s="33">
        <v>10712</v>
      </c>
      <c r="AK10" s="16">
        <v>10712</v>
      </c>
      <c r="AL10" s="17">
        <v>1</v>
      </c>
      <c r="AM10" s="8">
        <v>0</v>
      </c>
      <c r="AN10" s="126"/>
      <c r="AO10" s="11">
        <v>-1.5300253372465433E-2</v>
      </c>
      <c r="AP10" s="8">
        <v>1</v>
      </c>
      <c r="AQ10" s="126"/>
      <c r="AR10" s="8" t="s">
        <v>50</v>
      </c>
      <c r="AS10" s="8">
        <v>0</v>
      </c>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c r="JQ10" s="10"/>
      <c r="JR10" s="10"/>
      <c r="JS10" s="10"/>
      <c r="JT10" s="10"/>
      <c r="JU10" s="10"/>
      <c r="JV10" s="10"/>
      <c r="JW10" s="10"/>
      <c r="JX10" s="10"/>
      <c r="JY10" s="10"/>
      <c r="JZ10" s="10"/>
      <c r="KA10" s="10"/>
      <c r="KB10" s="10"/>
      <c r="KC10" s="10"/>
      <c r="KD10" s="10"/>
      <c r="KE10" s="10"/>
      <c r="KF10" s="10"/>
      <c r="KG10" s="10"/>
      <c r="KH10" s="10"/>
      <c r="KI10" s="10"/>
      <c r="KJ10" s="10"/>
      <c r="KK10" s="10"/>
      <c r="KL10" s="10"/>
      <c r="KM10" s="10"/>
      <c r="KN10" s="10"/>
      <c r="KO10" s="10"/>
      <c r="KP10" s="10"/>
      <c r="KQ10" s="10"/>
      <c r="KR10" s="10"/>
      <c r="KS10" s="10"/>
      <c r="KT10" s="10"/>
      <c r="KU10" s="10"/>
      <c r="KV10" s="10"/>
      <c r="KW10" s="10"/>
      <c r="KX10" s="10"/>
      <c r="KY10" s="10"/>
      <c r="KZ10" s="10"/>
      <c r="LA10" s="10"/>
      <c r="LB10" s="10"/>
      <c r="LC10" s="10"/>
      <c r="LD10" s="10"/>
      <c r="LE10" s="10"/>
      <c r="LF10" s="10"/>
      <c r="LG10" s="10"/>
      <c r="LH10" s="10"/>
      <c r="LI10" s="10"/>
      <c r="LJ10" s="10"/>
      <c r="LK10" s="10"/>
      <c r="LL10" s="10"/>
      <c r="LM10" s="10"/>
      <c r="LN10" s="10"/>
      <c r="LO10" s="10"/>
      <c r="LP10" s="10"/>
      <c r="LQ10" s="10"/>
      <c r="LR10" s="10"/>
      <c r="LS10" s="10"/>
      <c r="LT10" s="10"/>
      <c r="LU10" s="10"/>
      <c r="LV10" s="10"/>
      <c r="LW10" s="10"/>
      <c r="LX10" s="10"/>
      <c r="LY10" s="10"/>
      <c r="LZ10" s="10"/>
      <c r="MA10" s="10"/>
      <c r="MB10" s="10"/>
      <c r="MC10" s="10"/>
      <c r="MD10" s="10"/>
      <c r="ME10" s="10"/>
      <c r="MF10" s="10"/>
      <c r="MG10" s="10"/>
      <c r="MH10" s="10"/>
      <c r="MI10" s="10"/>
      <c r="MJ10" s="10"/>
      <c r="MK10" s="10"/>
      <c r="ML10" s="10"/>
      <c r="MM10" s="10"/>
      <c r="MN10" s="10"/>
      <c r="MO10" s="10"/>
      <c r="MP10" s="10"/>
      <c r="MQ10" s="10"/>
      <c r="MR10" s="10"/>
      <c r="MS10" s="10"/>
      <c r="MT10" s="10"/>
      <c r="MU10" s="10"/>
      <c r="MV10" s="10"/>
      <c r="MW10" s="10"/>
      <c r="MX10" s="10"/>
      <c r="MY10" s="10"/>
      <c r="MZ10" s="10"/>
      <c r="NA10" s="10"/>
      <c r="NB10" s="10"/>
      <c r="NC10" s="10"/>
      <c r="ND10" s="10"/>
      <c r="NE10" s="10"/>
      <c r="NF10" s="10"/>
      <c r="NG10" s="10"/>
      <c r="NH10" s="10"/>
      <c r="NI10" s="10"/>
      <c r="NJ10" s="10"/>
      <c r="NK10" s="10"/>
      <c r="NL10" s="10"/>
      <c r="NM10" s="10"/>
      <c r="NN10" s="10"/>
      <c r="NO10" s="10"/>
      <c r="NP10" s="10"/>
      <c r="NQ10" s="10"/>
      <c r="NR10" s="10"/>
      <c r="NS10" s="10"/>
      <c r="NT10" s="10"/>
      <c r="NU10" s="10"/>
      <c r="NV10" s="10"/>
      <c r="NW10" s="10"/>
      <c r="NX10" s="10"/>
      <c r="NY10" s="10"/>
      <c r="NZ10" s="10"/>
      <c r="OA10" s="10"/>
      <c r="OB10" s="10"/>
      <c r="OC10" s="10"/>
      <c r="OD10" s="10"/>
      <c r="OE10" s="10"/>
      <c r="OF10" s="10"/>
      <c r="OG10" s="10"/>
      <c r="OH10" s="10"/>
      <c r="OI10" s="10"/>
      <c r="OJ10" s="10"/>
      <c r="OK10" s="10"/>
      <c r="OL10" s="10"/>
      <c r="OM10" s="10"/>
      <c r="ON10" s="10"/>
      <c r="OO10" s="10"/>
      <c r="OP10" s="10"/>
      <c r="OQ10" s="10"/>
      <c r="OR10" s="10"/>
      <c r="OS10" s="10"/>
      <c r="OT10" s="10"/>
      <c r="OU10" s="10"/>
      <c r="OV10" s="10"/>
      <c r="OW10" s="10"/>
      <c r="OX10" s="10"/>
      <c r="OY10" s="10"/>
      <c r="OZ10" s="10"/>
      <c r="PA10" s="10"/>
      <c r="PB10" s="10"/>
      <c r="PC10" s="10"/>
      <c r="PD10" s="10"/>
      <c r="PE10" s="10"/>
      <c r="PF10" s="10"/>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10"/>
      <c r="SM10" s="10"/>
      <c r="SN10" s="10"/>
      <c r="SO10" s="10"/>
      <c r="SP10" s="10"/>
      <c r="SQ10" s="10"/>
      <c r="SR10" s="10"/>
      <c r="SS10" s="10"/>
      <c r="ST10" s="10"/>
      <c r="SU10" s="10"/>
      <c r="SV10" s="10"/>
      <c r="SW10" s="10"/>
      <c r="SX10" s="10"/>
      <c r="SY10" s="10"/>
      <c r="SZ10" s="10"/>
      <c r="TA10" s="10"/>
      <c r="TB10" s="10"/>
      <c r="TC10" s="10"/>
      <c r="TD10" s="10"/>
      <c r="TE10" s="10"/>
      <c r="TF10" s="10"/>
      <c r="TG10" s="10"/>
      <c r="TH10" s="10"/>
      <c r="TI10" s="10"/>
      <c r="TJ10" s="10"/>
      <c r="TK10" s="10"/>
      <c r="TL10" s="10"/>
      <c r="TM10" s="10"/>
      <c r="TN10" s="10"/>
      <c r="TO10" s="10"/>
      <c r="TP10" s="10"/>
      <c r="TQ10" s="10"/>
      <c r="TR10" s="10"/>
      <c r="TS10" s="10"/>
      <c r="TT10" s="10"/>
      <c r="TU10" s="10"/>
      <c r="TV10" s="10"/>
      <c r="TW10" s="10"/>
      <c r="TX10" s="10"/>
      <c r="TY10" s="10"/>
      <c r="TZ10" s="10"/>
      <c r="UA10" s="10"/>
      <c r="UB10" s="10"/>
      <c r="UC10" s="10"/>
      <c r="UD10" s="10"/>
      <c r="UE10" s="10"/>
      <c r="UF10" s="10"/>
      <c r="UG10" s="10"/>
      <c r="UH10" s="10"/>
      <c r="UI10" s="10"/>
      <c r="UJ10" s="10"/>
      <c r="UK10" s="10"/>
      <c r="UL10" s="10"/>
      <c r="UM10" s="10"/>
      <c r="UN10" s="10"/>
      <c r="UO10" s="10"/>
      <c r="UP10" s="10"/>
      <c r="UQ10" s="10"/>
      <c r="UR10" s="10"/>
      <c r="US10" s="10"/>
      <c r="UT10" s="10"/>
      <c r="UU10" s="10"/>
      <c r="UV10" s="10"/>
      <c r="UW10" s="10"/>
      <c r="UX10" s="10"/>
      <c r="UY10" s="10"/>
      <c r="UZ10" s="10"/>
      <c r="VA10" s="10"/>
      <c r="VB10" s="10"/>
      <c r="VC10" s="10"/>
      <c r="VD10" s="10"/>
      <c r="VE10" s="10"/>
      <c r="VF10" s="10"/>
      <c r="VG10" s="10"/>
      <c r="VH10" s="10"/>
      <c r="VI10" s="10"/>
      <c r="VJ10" s="10"/>
      <c r="VK10" s="10"/>
      <c r="VL10" s="10"/>
      <c r="VM10" s="10"/>
      <c r="VN10" s="10"/>
      <c r="VO10" s="10"/>
      <c r="VP10" s="10"/>
      <c r="VQ10" s="10"/>
      <c r="VR10" s="10"/>
      <c r="VS10" s="10"/>
      <c r="VT10" s="10"/>
      <c r="VU10" s="10"/>
      <c r="VV10" s="10"/>
      <c r="VW10" s="10"/>
      <c r="VX10" s="10"/>
      <c r="VY10" s="10"/>
      <c r="VZ10" s="10"/>
      <c r="WA10" s="10"/>
      <c r="WB10" s="10"/>
      <c r="WC10" s="10"/>
      <c r="WD10" s="10"/>
      <c r="WE10" s="10"/>
      <c r="WF10" s="10"/>
      <c r="WG10" s="10"/>
      <c r="WH10" s="10"/>
      <c r="WI10" s="10"/>
      <c r="WJ10" s="10"/>
      <c r="WK10" s="10"/>
      <c r="WL10" s="10"/>
      <c r="WM10" s="10"/>
      <c r="WN10" s="10"/>
      <c r="WO10" s="10"/>
      <c r="WP10" s="10"/>
      <c r="WQ10" s="10"/>
      <c r="WR10" s="10"/>
      <c r="WS10" s="10"/>
      <c r="WT10" s="10"/>
      <c r="WU10" s="10"/>
      <c r="WV10" s="10"/>
      <c r="WW10" s="10"/>
      <c r="WX10" s="10"/>
      <c r="WY10" s="10"/>
      <c r="WZ10" s="10"/>
      <c r="XA10" s="10"/>
      <c r="XB10" s="10"/>
      <c r="XC10" s="10"/>
      <c r="XD10" s="10"/>
      <c r="XE10" s="10"/>
      <c r="XF10" s="10"/>
      <c r="XG10" s="10"/>
      <c r="XH10" s="10"/>
      <c r="XI10" s="10"/>
      <c r="XJ10" s="10"/>
      <c r="XK10" s="10"/>
      <c r="XL10" s="10"/>
      <c r="XM10" s="10"/>
      <c r="XN10" s="10"/>
      <c r="XO10" s="10"/>
      <c r="XP10" s="10"/>
      <c r="XQ10" s="10"/>
      <c r="XR10" s="10"/>
      <c r="XS10" s="10"/>
      <c r="XT10" s="10"/>
      <c r="XU10" s="10"/>
      <c r="XV10" s="10"/>
      <c r="XW10" s="10"/>
      <c r="XX10" s="10"/>
      <c r="XY10" s="10"/>
      <c r="XZ10" s="10"/>
      <c r="YA10" s="10"/>
      <c r="YB10" s="10"/>
      <c r="YC10" s="10"/>
      <c r="YD10" s="10"/>
      <c r="YE10" s="10"/>
      <c r="YF10" s="10"/>
      <c r="YG10" s="10"/>
      <c r="YH10" s="10"/>
      <c r="YI10" s="10"/>
      <c r="YJ10" s="10"/>
      <c r="YK10" s="10"/>
      <c r="YL10" s="10"/>
      <c r="YM10" s="10"/>
      <c r="YN10" s="10"/>
      <c r="YO10" s="10"/>
      <c r="YP10" s="10"/>
      <c r="YQ10" s="10"/>
      <c r="YR10" s="10"/>
      <c r="YS10" s="10"/>
      <c r="YT10" s="10"/>
      <c r="YU10" s="10"/>
      <c r="YV10" s="10"/>
      <c r="YW10" s="10"/>
      <c r="YX10" s="10"/>
      <c r="YY10" s="10"/>
      <c r="YZ10" s="10"/>
      <c r="ZA10" s="10"/>
      <c r="ZB10" s="10"/>
      <c r="ZC10" s="10"/>
      <c r="ZD10" s="10"/>
      <c r="ZE10" s="10"/>
      <c r="ZF10" s="10"/>
      <c r="ZG10" s="10"/>
      <c r="ZH10" s="10"/>
      <c r="ZI10" s="10"/>
      <c r="ZJ10" s="10"/>
      <c r="ZK10" s="10"/>
      <c r="ZL10" s="10"/>
      <c r="ZM10" s="10"/>
      <c r="ZN10" s="10"/>
      <c r="ZO10" s="10"/>
      <c r="ZP10" s="10"/>
      <c r="ZQ10" s="10"/>
      <c r="ZR10" s="10"/>
      <c r="ZS10" s="10"/>
      <c r="ZT10" s="10"/>
      <c r="ZU10" s="10"/>
      <c r="ZV10" s="10"/>
      <c r="ZW10" s="10"/>
      <c r="ZX10" s="10"/>
      <c r="ZY10" s="10"/>
      <c r="ZZ10" s="10"/>
      <c r="AAA10" s="10"/>
      <c r="AAB10" s="10"/>
      <c r="AAC10" s="10"/>
      <c r="AAD10" s="10"/>
      <c r="AAE10" s="10"/>
      <c r="AAF10" s="10"/>
      <c r="AAG10" s="10"/>
      <c r="AAH10" s="10"/>
      <c r="AAI10" s="10"/>
      <c r="AAJ10" s="10"/>
      <c r="AAK10" s="10"/>
      <c r="AAL10" s="10"/>
      <c r="AAM10" s="10"/>
      <c r="AAN10" s="10"/>
      <c r="AAO10" s="10"/>
      <c r="AAP10" s="10"/>
      <c r="AAQ10" s="10"/>
      <c r="AAR10" s="10"/>
      <c r="AAS10" s="10"/>
      <c r="AAT10" s="10"/>
      <c r="AAU10" s="10"/>
      <c r="AAV10" s="10"/>
      <c r="AAW10" s="10"/>
      <c r="AAX10" s="10"/>
      <c r="AAY10" s="10"/>
      <c r="AAZ10" s="10"/>
      <c r="ABA10" s="10"/>
      <c r="ABB10" s="10"/>
      <c r="ABC10" s="10"/>
      <c r="ABD10" s="10"/>
      <c r="ABE10" s="10"/>
      <c r="ABF10" s="10"/>
      <c r="ABG10" s="10"/>
      <c r="ABH10" s="10"/>
      <c r="ABI10" s="10"/>
      <c r="ABJ10" s="10"/>
      <c r="ABK10" s="10"/>
      <c r="ABL10" s="10"/>
      <c r="ABM10" s="10"/>
      <c r="ABN10" s="10"/>
      <c r="ABO10" s="10"/>
      <c r="ABP10" s="10"/>
      <c r="ABQ10" s="10"/>
      <c r="ABR10" s="10"/>
      <c r="ABS10" s="10"/>
      <c r="ABT10" s="10"/>
      <c r="ABU10" s="10"/>
      <c r="ABV10" s="10"/>
      <c r="ABW10" s="10"/>
      <c r="ABX10" s="10"/>
      <c r="ABY10" s="10"/>
      <c r="ABZ10" s="10"/>
      <c r="ACA10" s="10"/>
      <c r="ACB10" s="10"/>
      <c r="ACC10" s="10"/>
      <c r="ACD10" s="10"/>
      <c r="ACE10" s="10"/>
      <c r="ACF10" s="10"/>
      <c r="ACG10" s="10"/>
      <c r="ACH10" s="10"/>
      <c r="ACI10" s="10"/>
      <c r="ACJ10" s="10"/>
      <c r="ACK10" s="10"/>
      <c r="ACL10" s="10"/>
      <c r="ACM10" s="10"/>
      <c r="ACN10" s="10"/>
      <c r="ACO10" s="10"/>
      <c r="ACP10" s="10"/>
      <c r="ACQ10" s="10"/>
      <c r="ACR10" s="10"/>
      <c r="ACS10" s="10"/>
      <c r="ACT10" s="10"/>
      <c r="ACU10" s="10"/>
      <c r="ACV10" s="10"/>
      <c r="ACW10" s="10"/>
      <c r="ACX10" s="10"/>
      <c r="ACY10" s="10"/>
      <c r="ACZ10" s="10"/>
      <c r="ADA10" s="10"/>
      <c r="ADB10" s="10"/>
      <c r="ADC10" s="10"/>
      <c r="ADD10" s="10"/>
      <c r="ADE10" s="10"/>
      <c r="ADF10" s="10"/>
      <c r="ADG10" s="10"/>
      <c r="ADH10" s="10"/>
      <c r="ADI10" s="10"/>
      <c r="ADJ10" s="10"/>
      <c r="ADK10" s="10"/>
      <c r="ADL10" s="10"/>
      <c r="ADM10" s="10"/>
      <c r="ADN10" s="10"/>
      <c r="ADO10" s="10"/>
      <c r="ADP10" s="10"/>
      <c r="ADQ10" s="10"/>
      <c r="ADR10" s="10"/>
      <c r="ADS10" s="10"/>
      <c r="ADT10" s="10"/>
      <c r="ADU10" s="10"/>
      <c r="ADV10" s="10"/>
      <c r="ADW10" s="10"/>
      <c r="ADX10" s="10"/>
      <c r="ADY10" s="10"/>
      <c r="ADZ10" s="10"/>
      <c r="AEA10" s="10"/>
      <c r="AEB10" s="10"/>
      <c r="AEC10" s="10"/>
      <c r="AED10" s="10"/>
      <c r="AEE10" s="10"/>
      <c r="AEF10" s="10"/>
      <c r="AEG10" s="10"/>
      <c r="AEH10" s="10"/>
      <c r="AEI10" s="10"/>
      <c r="AEJ10" s="10"/>
      <c r="AEK10" s="10"/>
      <c r="AEL10" s="10"/>
      <c r="AEM10" s="10"/>
      <c r="AEN10" s="10"/>
      <c r="AEO10" s="10"/>
      <c r="AEP10" s="10"/>
      <c r="AEQ10" s="10"/>
      <c r="AER10" s="10"/>
      <c r="AES10" s="10"/>
      <c r="AET10" s="10"/>
      <c r="AEU10" s="10"/>
      <c r="AEV10" s="10"/>
      <c r="AEW10" s="10"/>
      <c r="AEX10" s="10"/>
      <c r="AEY10" s="10"/>
      <c r="AEZ10" s="10"/>
      <c r="AFA10" s="10"/>
      <c r="AFB10" s="10"/>
      <c r="AFC10" s="10"/>
      <c r="AFD10" s="10"/>
      <c r="AFE10" s="10"/>
      <c r="AFF10" s="10"/>
      <c r="AFG10" s="10"/>
      <c r="AFH10" s="10"/>
      <c r="AFI10" s="10"/>
      <c r="AFJ10" s="10"/>
      <c r="AFK10" s="10"/>
      <c r="AFL10" s="10"/>
      <c r="AFM10" s="10"/>
      <c r="AFN10" s="10"/>
      <c r="AFO10" s="10"/>
      <c r="AFP10" s="10"/>
      <c r="AFQ10" s="10"/>
      <c r="AFR10" s="10"/>
      <c r="AFS10" s="10"/>
      <c r="AFT10" s="10"/>
      <c r="AFU10" s="10"/>
      <c r="AFV10" s="10"/>
      <c r="AFW10" s="10"/>
      <c r="AFX10" s="10"/>
      <c r="AFY10" s="10"/>
      <c r="AFZ10" s="10"/>
      <c r="AGA10" s="10"/>
      <c r="AGB10" s="10"/>
      <c r="AGC10" s="10"/>
      <c r="AGD10" s="10"/>
      <c r="AGE10" s="10"/>
      <c r="AGF10" s="10"/>
      <c r="AGG10" s="10"/>
      <c r="AGH10" s="10"/>
      <c r="AGI10" s="10"/>
      <c r="AGJ10" s="10"/>
      <c r="AGK10" s="10"/>
      <c r="AGL10" s="10"/>
      <c r="AGM10" s="10"/>
      <c r="AGN10" s="10"/>
      <c r="AGO10" s="10"/>
      <c r="AGP10" s="10"/>
      <c r="AGQ10" s="10"/>
      <c r="AGR10" s="10"/>
      <c r="AGS10" s="10"/>
      <c r="AGT10" s="10"/>
      <c r="AGU10" s="10"/>
      <c r="AGV10" s="10"/>
      <c r="AGW10" s="10"/>
      <c r="AGX10" s="10"/>
      <c r="AGY10" s="10"/>
      <c r="AGZ10" s="10"/>
      <c r="AHA10" s="10"/>
      <c r="AHB10" s="10"/>
      <c r="AHC10" s="10"/>
      <c r="AHD10" s="10"/>
      <c r="AHE10" s="10"/>
      <c r="AHF10" s="10"/>
      <c r="AHG10" s="10"/>
      <c r="AHH10" s="10"/>
      <c r="AHI10" s="10"/>
      <c r="AHJ10" s="10"/>
      <c r="AHK10" s="10"/>
      <c r="AHL10" s="10"/>
      <c r="AHM10" s="10"/>
      <c r="AHN10" s="10"/>
      <c r="AHO10" s="10"/>
      <c r="AHP10" s="10"/>
      <c r="AHQ10" s="10"/>
      <c r="AHR10" s="10"/>
      <c r="AHS10" s="10"/>
      <c r="AHT10" s="10"/>
      <c r="AHU10" s="10"/>
      <c r="AHV10" s="10"/>
      <c r="AHW10" s="10"/>
      <c r="AHX10" s="10"/>
      <c r="AHY10" s="10"/>
      <c r="AHZ10" s="10"/>
      <c r="AIA10" s="10"/>
      <c r="AIB10" s="10"/>
      <c r="AIC10" s="10"/>
      <c r="AID10" s="10"/>
      <c r="AIE10" s="10"/>
      <c r="AIF10" s="10"/>
      <c r="AIG10" s="10"/>
      <c r="AIH10" s="10"/>
      <c r="AII10" s="10"/>
      <c r="AIJ10" s="10"/>
      <c r="AIK10" s="10"/>
      <c r="AIL10" s="10"/>
      <c r="AIM10" s="10"/>
      <c r="AIN10" s="10"/>
      <c r="AIO10" s="10"/>
      <c r="AIP10" s="10"/>
      <c r="AIQ10" s="10"/>
      <c r="AIR10" s="10"/>
      <c r="AIS10" s="10"/>
      <c r="AIT10" s="10"/>
      <c r="AIU10" s="10"/>
      <c r="AIV10" s="10"/>
      <c r="AIW10" s="10"/>
      <c r="AIX10" s="10"/>
      <c r="AIY10" s="10"/>
      <c r="AIZ10" s="10"/>
      <c r="AJA10" s="10"/>
      <c r="AJB10" s="10"/>
      <c r="AJC10" s="10"/>
      <c r="AJD10" s="10"/>
      <c r="AJE10" s="10"/>
      <c r="AJF10" s="10"/>
      <c r="AJG10" s="10"/>
      <c r="AJH10" s="10"/>
      <c r="AJI10" s="10"/>
      <c r="AJJ10" s="10"/>
      <c r="AJK10" s="10"/>
      <c r="AJL10" s="10"/>
      <c r="AJM10" s="10"/>
      <c r="AJN10" s="10"/>
      <c r="AJO10" s="10"/>
      <c r="AJP10" s="10"/>
      <c r="AJQ10" s="10"/>
      <c r="AJR10" s="10"/>
      <c r="AJS10" s="10"/>
      <c r="AJT10" s="10"/>
      <c r="AJU10" s="10"/>
      <c r="AJV10" s="10"/>
      <c r="AJW10" s="10"/>
      <c r="AJX10" s="10"/>
      <c r="AJY10" s="10"/>
      <c r="AJZ10" s="10"/>
      <c r="AKA10" s="10"/>
      <c r="AKB10" s="10"/>
      <c r="AKC10" s="10"/>
      <c r="AKD10" s="10"/>
      <c r="AKE10" s="10"/>
      <c r="AKF10" s="10"/>
      <c r="AKG10" s="10"/>
      <c r="AKH10" s="10"/>
      <c r="AKI10" s="10"/>
      <c r="AKJ10" s="10"/>
      <c r="AKK10" s="10"/>
      <c r="AKL10" s="10"/>
      <c r="AKM10" s="10"/>
      <c r="AKN10" s="10"/>
      <c r="AKO10" s="10"/>
      <c r="AKP10" s="10"/>
      <c r="AKQ10" s="10"/>
      <c r="AKR10" s="10"/>
      <c r="AKS10" s="10"/>
      <c r="AKT10" s="10"/>
      <c r="AKU10" s="10"/>
      <c r="AKV10" s="10"/>
      <c r="AKW10" s="10"/>
      <c r="AKX10" s="10"/>
      <c r="AKY10" s="10"/>
      <c r="AKZ10" s="10"/>
      <c r="ALA10" s="10"/>
      <c r="ALB10" s="10"/>
      <c r="ALC10" s="10"/>
      <c r="ALD10" s="10"/>
      <c r="ALE10" s="10"/>
      <c r="ALF10" s="10"/>
      <c r="ALG10" s="10"/>
      <c r="ALH10" s="10"/>
      <c r="ALI10" s="10"/>
      <c r="ALJ10" s="10"/>
      <c r="ALK10" s="10"/>
      <c r="ALL10" s="10"/>
      <c r="ALM10" s="10"/>
      <c r="ALN10" s="10"/>
      <c r="ALO10" s="10"/>
      <c r="ALP10" s="10"/>
      <c r="ALQ10" s="10"/>
      <c r="ALR10" s="10"/>
      <c r="ALS10" s="10"/>
      <c r="ALT10" s="10"/>
      <c r="ALU10" s="10"/>
      <c r="ALV10" s="10"/>
      <c r="ALW10" s="10"/>
      <c r="ALX10" s="10"/>
      <c r="ALY10" s="10"/>
      <c r="ALZ10" s="10"/>
      <c r="AMA10" s="10"/>
      <c r="AMB10" s="10"/>
      <c r="AMC10" s="10"/>
      <c r="AMD10" s="10"/>
      <c r="AME10" s="10"/>
      <c r="AMF10" s="10"/>
      <c r="AMG10" s="10"/>
      <c r="AMH10" s="10"/>
    </row>
    <row r="11" spans="1:1022" s="66" customFormat="1" ht="20.100000000000001" customHeight="1" x14ac:dyDescent="0.25">
      <c r="A11" s="18">
        <v>206</v>
      </c>
      <c r="B11" s="24" t="s">
        <v>81</v>
      </c>
      <c r="C11" s="191" t="s">
        <v>71</v>
      </c>
      <c r="D11" s="18" t="s">
        <v>72</v>
      </c>
      <c r="E11" s="10"/>
      <c r="F11" s="17">
        <v>1</v>
      </c>
      <c r="G11" s="8">
        <v>3</v>
      </c>
      <c r="H11" s="10"/>
      <c r="I11" s="20" t="s">
        <v>48</v>
      </c>
      <c r="J11" s="33">
        <v>3</v>
      </c>
      <c r="K11" s="10"/>
      <c r="L11" s="8">
        <v>12</v>
      </c>
      <c r="M11" s="8">
        <v>15</v>
      </c>
      <c r="N11" s="17">
        <v>0.8</v>
      </c>
      <c r="O11" s="33">
        <v>2</v>
      </c>
      <c r="P11" s="10"/>
      <c r="Q11" s="20">
        <v>9</v>
      </c>
      <c r="R11" s="20">
        <v>12</v>
      </c>
      <c r="S11" s="17">
        <v>0.75</v>
      </c>
      <c r="T11" s="33">
        <v>2</v>
      </c>
      <c r="U11" s="10"/>
      <c r="V11" s="20" t="s">
        <v>82</v>
      </c>
      <c r="W11" s="33">
        <v>1</v>
      </c>
      <c r="X11" s="10"/>
      <c r="Y11" s="36">
        <v>34713.187156830565</v>
      </c>
      <c r="Z11" s="36">
        <v>681763.70184317231</v>
      </c>
      <c r="AA11" s="39">
        <v>5.0916742946246971E-2</v>
      </c>
      <c r="AB11" s="33">
        <v>2</v>
      </c>
      <c r="AC11" s="10"/>
      <c r="AD11" s="8"/>
      <c r="AE11" s="8"/>
      <c r="AF11" s="10"/>
      <c r="AG11" s="33">
        <v>283</v>
      </c>
      <c r="AH11" s="8"/>
      <c r="AI11" s="10"/>
      <c r="AJ11" s="33">
        <v>13397</v>
      </c>
      <c r="AK11" s="16">
        <v>20902</v>
      </c>
      <c r="AL11" s="17">
        <v>0.64094345038752276</v>
      </c>
      <c r="AM11" s="8">
        <v>0</v>
      </c>
      <c r="AN11" s="10"/>
      <c r="AO11" s="11">
        <v>-8.7237789801342114E-4</v>
      </c>
      <c r="AP11" s="8">
        <v>1</v>
      </c>
      <c r="AQ11" s="10"/>
      <c r="AR11" s="8" t="s">
        <v>50</v>
      </c>
      <c r="AS11" s="8">
        <v>0</v>
      </c>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10"/>
      <c r="ND11" s="10"/>
      <c r="NE11" s="10"/>
      <c r="NF11" s="10"/>
      <c r="NG11" s="10"/>
      <c r="NH11" s="10"/>
      <c r="NI11" s="10"/>
      <c r="NJ11" s="10"/>
      <c r="NK11" s="10"/>
      <c r="NL11" s="10"/>
      <c r="NM11" s="10"/>
      <c r="NN11" s="10"/>
      <c r="NO11" s="10"/>
      <c r="NP11" s="10"/>
      <c r="NQ11" s="10"/>
      <c r="NR11" s="10"/>
      <c r="NS11" s="10"/>
      <c r="NT11" s="10"/>
      <c r="NU11" s="10"/>
      <c r="NV11" s="10"/>
      <c r="NW11" s="10"/>
      <c r="NX11" s="10"/>
      <c r="NY11" s="10"/>
      <c r="NZ11" s="10"/>
      <c r="OA11" s="10"/>
      <c r="OB11" s="10"/>
      <c r="OC11" s="10"/>
      <c r="OD11" s="10"/>
      <c r="OE11" s="10"/>
      <c r="OF11" s="10"/>
      <c r="OG11" s="10"/>
      <c r="OH11" s="10"/>
      <c r="OI11" s="10"/>
      <c r="OJ11" s="10"/>
      <c r="OK11" s="10"/>
      <c r="OL11" s="10"/>
      <c r="OM11" s="10"/>
      <c r="ON11" s="10"/>
      <c r="OO11" s="10"/>
      <c r="OP11" s="10"/>
      <c r="OQ11" s="10"/>
      <c r="OR11" s="10"/>
      <c r="OS11" s="10"/>
      <c r="OT11" s="10"/>
      <c r="OU11" s="10"/>
      <c r="OV11" s="10"/>
      <c r="OW11" s="10"/>
      <c r="OX11" s="10"/>
      <c r="OY11" s="10"/>
      <c r="OZ11" s="10"/>
      <c r="PA11" s="10"/>
      <c r="PB11" s="10"/>
      <c r="PC11" s="10"/>
      <c r="PD11" s="10"/>
      <c r="PE11" s="10"/>
      <c r="PF11" s="10"/>
      <c r="PG11" s="10"/>
      <c r="PH11" s="10"/>
      <c r="PI11" s="10"/>
      <c r="PJ11" s="10"/>
      <c r="PK11" s="10"/>
      <c r="PL11" s="10"/>
      <c r="PM11" s="10"/>
      <c r="PN11" s="10"/>
      <c r="PO11" s="10"/>
      <c r="PP11" s="10"/>
      <c r="PQ11" s="10"/>
      <c r="PR11" s="10"/>
      <c r="PS11" s="10"/>
      <c r="PT11" s="10"/>
      <c r="PU11" s="10"/>
      <c r="PV11" s="10"/>
      <c r="PW11" s="10"/>
      <c r="PX11" s="10"/>
      <c r="PY11" s="10"/>
      <c r="PZ11" s="10"/>
      <c r="QA11" s="10"/>
      <c r="QB11" s="10"/>
      <c r="QC11" s="10"/>
      <c r="QD11" s="10"/>
      <c r="QE11" s="10"/>
      <c r="QF11" s="10"/>
      <c r="QG11" s="10"/>
      <c r="QH11" s="10"/>
      <c r="QI11" s="10"/>
      <c r="QJ11" s="10"/>
      <c r="QK11" s="10"/>
      <c r="QL11" s="10"/>
      <c r="QM11" s="10"/>
      <c r="QN11" s="10"/>
      <c r="QO11" s="10"/>
      <c r="QP11" s="10"/>
      <c r="QQ11" s="10"/>
      <c r="QR11" s="10"/>
      <c r="QS11" s="10"/>
      <c r="QT11" s="10"/>
      <c r="QU11" s="10"/>
      <c r="QV11" s="10"/>
      <c r="QW11" s="10"/>
      <c r="QX11" s="10"/>
      <c r="QY11" s="10"/>
      <c r="QZ11" s="10"/>
      <c r="RA11" s="10"/>
      <c r="RB11" s="10"/>
      <c r="RC11" s="10"/>
      <c r="RD11" s="10"/>
      <c r="RE11" s="10"/>
      <c r="RF11" s="10"/>
      <c r="RG11" s="10"/>
      <c r="RH11" s="10"/>
      <c r="RI11" s="10"/>
      <c r="RJ11" s="10"/>
      <c r="RK11" s="10"/>
      <c r="RL11" s="10"/>
      <c r="RM11" s="10"/>
      <c r="RN11" s="10"/>
      <c r="RO11" s="10"/>
      <c r="RP11" s="10"/>
      <c r="RQ11" s="10"/>
      <c r="RR11" s="10"/>
      <c r="RS11" s="10"/>
      <c r="RT11" s="10"/>
      <c r="RU11" s="10"/>
      <c r="RV11" s="10"/>
      <c r="RW11" s="10"/>
      <c r="RX11" s="10"/>
      <c r="RY11" s="10"/>
      <c r="RZ11" s="10"/>
      <c r="SA11" s="10"/>
      <c r="SB11" s="10"/>
      <c r="SC11" s="10"/>
      <c r="SD11" s="10"/>
      <c r="SE11" s="10"/>
      <c r="SF11" s="10"/>
      <c r="SG11" s="10"/>
      <c r="SH11" s="10"/>
      <c r="SI11" s="10"/>
      <c r="SJ11" s="10"/>
      <c r="SK11" s="10"/>
      <c r="SL11" s="10"/>
      <c r="SM11" s="10"/>
      <c r="SN11" s="10"/>
      <c r="SO11" s="10"/>
      <c r="SP11" s="10"/>
      <c r="SQ11" s="10"/>
      <c r="SR11" s="10"/>
      <c r="SS11" s="10"/>
      <c r="ST11" s="10"/>
      <c r="SU11" s="10"/>
      <c r="SV11" s="10"/>
      <c r="SW11" s="10"/>
      <c r="SX11" s="10"/>
      <c r="SY11" s="10"/>
      <c r="SZ11" s="10"/>
      <c r="TA11" s="10"/>
      <c r="TB11" s="10"/>
      <c r="TC11" s="10"/>
      <c r="TD11" s="10"/>
      <c r="TE11" s="10"/>
      <c r="TF11" s="10"/>
      <c r="TG11" s="10"/>
      <c r="TH11" s="10"/>
      <c r="TI11" s="10"/>
      <c r="TJ11" s="10"/>
      <c r="TK11" s="10"/>
      <c r="TL11" s="10"/>
      <c r="TM11" s="10"/>
      <c r="TN11" s="10"/>
      <c r="TO11" s="10"/>
      <c r="TP11" s="10"/>
      <c r="TQ11" s="10"/>
      <c r="TR11" s="10"/>
      <c r="TS11" s="10"/>
      <c r="TT11" s="10"/>
      <c r="TU11" s="10"/>
      <c r="TV11" s="10"/>
      <c r="TW11" s="10"/>
      <c r="TX11" s="10"/>
      <c r="TY11" s="10"/>
      <c r="TZ11" s="10"/>
      <c r="UA11" s="10"/>
      <c r="UB11" s="10"/>
      <c r="UC11" s="10"/>
      <c r="UD11" s="10"/>
      <c r="UE11" s="10"/>
      <c r="UF11" s="10"/>
      <c r="UG11" s="10"/>
      <c r="UH11" s="10"/>
      <c r="UI11" s="10"/>
      <c r="UJ11" s="10"/>
      <c r="UK11" s="10"/>
      <c r="UL11" s="10"/>
      <c r="UM11" s="10"/>
      <c r="UN11" s="10"/>
      <c r="UO11" s="10"/>
      <c r="UP11" s="10"/>
      <c r="UQ11" s="10"/>
      <c r="UR11" s="10"/>
      <c r="US11" s="10"/>
      <c r="UT11" s="10"/>
      <c r="UU11" s="10"/>
      <c r="UV11" s="10"/>
      <c r="UW11" s="10"/>
      <c r="UX11" s="10"/>
      <c r="UY11" s="10"/>
      <c r="UZ11" s="10"/>
      <c r="VA11" s="10"/>
      <c r="VB11" s="10"/>
      <c r="VC11" s="10"/>
      <c r="VD11" s="10"/>
      <c r="VE11" s="10"/>
      <c r="VF11" s="10"/>
      <c r="VG11" s="10"/>
      <c r="VH11" s="10"/>
      <c r="VI11" s="10"/>
      <c r="VJ11" s="10"/>
      <c r="VK11" s="10"/>
      <c r="VL11" s="10"/>
      <c r="VM11" s="10"/>
      <c r="VN11" s="10"/>
      <c r="VO11" s="10"/>
      <c r="VP11" s="10"/>
      <c r="VQ11" s="10"/>
      <c r="VR11" s="10"/>
      <c r="VS11" s="10"/>
      <c r="VT11" s="10"/>
      <c r="VU11" s="10"/>
      <c r="VV11" s="10"/>
      <c r="VW11" s="10"/>
      <c r="VX11" s="10"/>
      <c r="VY11" s="10"/>
      <c r="VZ11" s="10"/>
      <c r="WA11" s="10"/>
      <c r="WB11" s="10"/>
      <c r="WC11" s="10"/>
      <c r="WD11" s="10"/>
      <c r="WE11" s="10"/>
      <c r="WF11" s="10"/>
      <c r="WG11" s="10"/>
      <c r="WH11" s="10"/>
      <c r="WI11" s="10"/>
      <c r="WJ11" s="10"/>
      <c r="WK11" s="10"/>
      <c r="WL11" s="10"/>
      <c r="WM11" s="10"/>
      <c r="WN11" s="10"/>
      <c r="WO11" s="10"/>
      <c r="WP11" s="10"/>
      <c r="WQ11" s="10"/>
      <c r="WR11" s="10"/>
      <c r="WS11" s="10"/>
      <c r="WT11" s="10"/>
      <c r="WU11" s="10"/>
      <c r="WV11" s="10"/>
      <c r="WW11" s="10"/>
      <c r="WX11" s="10"/>
      <c r="WY11" s="10"/>
      <c r="WZ11" s="10"/>
      <c r="XA11" s="10"/>
      <c r="XB11" s="10"/>
      <c r="XC11" s="10"/>
      <c r="XD11" s="10"/>
      <c r="XE11" s="10"/>
      <c r="XF11" s="10"/>
      <c r="XG11" s="10"/>
      <c r="XH11" s="10"/>
      <c r="XI11" s="10"/>
      <c r="XJ11" s="10"/>
      <c r="XK11" s="10"/>
      <c r="XL11" s="10"/>
      <c r="XM11" s="10"/>
      <c r="XN11" s="10"/>
      <c r="XO11" s="10"/>
      <c r="XP11" s="10"/>
      <c r="XQ11" s="10"/>
      <c r="XR11" s="10"/>
      <c r="XS11" s="10"/>
      <c r="XT11" s="10"/>
      <c r="XU11" s="10"/>
      <c r="XV11" s="10"/>
      <c r="XW11" s="10"/>
      <c r="XX11" s="10"/>
      <c r="XY11" s="10"/>
      <c r="XZ11" s="10"/>
      <c r="YA11" s="10"/>
      <c r="YB11" s="10"/>
      <c r="YC11" s="10"/>
      <c r="YD11" s="10"/>
      <c r="YE11" s="10"/>
      <c r="YF11" s="10"/>
      <c r="YG11" s="10"/>
      <c r="YH11" s="10"/>
      <c r="YI11" s="10"/>
      <c r="YJ11" s="10"/>
      <c r="YK11" s="10"/>
      <c r="YL11" s="10"/>
      <c r="YM11" s="10"/>
      <c r="YN11" s="10"/>
      <c r="YO11" s="10"/>
      <c r="YP11" s="10"/>
      <c r="YQ11" s="10"/>
      <c r="YR11" s="10"/>
      <c r="YS11" s="10"/>
      <c r="YT11" s="10"/>
      <c r="YU11" s="10"/>
      <c r="YV11" s="10"/>
      <c r="YW11" s="10"/>
      <c r="YX11" s="10"/>
      <c r="YY11" s="10"/>
      <c r="YZ11" s="10"/>
      <c r="ZA11" s="10"/>
      <c r="ZB11" s="10"/>
      <c r="ZC11" s="10"/>
      <c r="ZD11" s="10"/>
      <c r="ZE11" s="10"/>
      <c r="ZF11" s="10"/>
      <c r="ZG11" s="10"/>
      <c r="ZH11" s="10"/>
      <c r="ZI11" s="10"/>
      <c r="ZJ11" s="10"/>
      <c r="ZK11" s="10"/>
      <c r="ZL11" s="10"/>
      <c r="ZM11" s="10"/>
      <c r="ZN11" s="10"/>
      <c r="ZO11" s="10"/>
      <c r="ZP11" s="10"/>
      <c r="ZQ11" s="10"/>
      <c r="ZR11" s="10"/>
      <c r="ZS11" s="10"/>
      <c r="ZT11" s="10"/>
      <c r="ZU11" s="10"/>
      <c r="ZV11" s="10"/>
      <c r="ZW11" s="10"/>
      <c r="ZX11" s="10"/>
      <c r="ZY11" s="10"/>
      <c r="ZZ11" s="10"/>
      <c r="AAA11" s="10"/>
      <c r="AAB11" s="10"/>
      <c r="AAC11" s="10"/>
      <c r="AAD11" s="10"/>
      <c r="AAE11" s="10"/>
      <c r="AAF11" s="10"/>
      <c r="AAG11" s="10"/>
      <c r="AAH11" s="10"/>
      <c r="AAI11" s="10"/>
      <c r="AAJ11" s="10"/>
      <c r="AAK11" s="10"/>
      <c r="AAL11" s="10"/>
      <c r="AAM11" s="10"/>
      <c r="AAN11" s="10"/>
      <c r="AAO11" s="10"/>
      <c r="AAP11" s="10"/>
      <c r="AAQ11" s="10"/>
      <c r="AAR11" s="10"/>
      <c r="AAS11" s="10"/>
      <c r="AAT11" s="10"/>
      <c r="AAU11" s="10"/>
      <c r="AAV11" s="10"/>
      <c r="AAW11" s="10"/>
      <c r="AAX11" s="10"/>
      <c r="AAY11" s="10"/>
      <c r="AAZ11" s="10"/>
      <c r="ABA11" s="10"/>
      <c r="ABB11" s="10"/>
      <c r="ABC11" s="10"/>
      <c r="ABD11" s="10"/>
      <c r="ABE11" s="10"/>
      <c r="ABF11" s="10"/>
      <c r="ABG11" s="10"/>
      <c r="ABH11" s="10"/>
      <c r="ABI11" s="10"/>
      <c r="ABJ11" s="10"/>
      <c r="ABK11" s="10"/>
      <c r="ABL11" s="10"/>
      <c r="ABM11" s="10"/>
      <c r="ABN11" s="10"/>
      <c r="ABO11" s="10"/>
      <c r="ABP11" s="10"/>
      <c r="ABQ11" s="10"/>
      <c r="ABR11" s="10"/>
      <c r="ABS11" s="10"/>
      <c r="ABT11" s="10"/>
      <c r="ABU11" s="10"/>
      <c r="ABV11" s="10"/>
      <c r="ABW11" s="10"/>
      <c r="ABX11" s="10"/>
      <c r="ABY11" s="10"/>
      <c r="ABZ11" s="10"/>
      <c r="ACA11" s="10"/>
      <c r="ACB11" s="10"/>
      <c r="ACC11" s="10"/>
      <c r="ACD11" s="10"/>
      <c r="ACE11" s="10"/>
      <c r="ACF11" s="10"/>
      <c r="ACG11" s="10"/>
      <c r="ACH11" s="10"/>
      <c r="ACI11" s="10"/>
      <c r="ACJ11" s="10"/>
      <c r="ACK11" s="10"/>
      <c r="ACL11" s="10"/>
      <c r="ACM11" s="10"/>
      <c r="ACN11" s="10"/>
      <c r="ACO11" s="10"/>
      <c r="ACP11" s="10"/>
      <c r="ACQ11" s="10"/>
      <c r="ACR11" s="10"/>
      <c r="ACS11" s="10"/>
      <c r="ACT11" s="10"/>
      <c r="ACU11" s="10"/>
      <c r="ACV11" s="10"/>
      <c r="ACW11" s="10"/>
      <c r="ACX11" s="10"/>
      <c r="ACY11" s="10"/>
      <c r="ACZ11" s="10"/>
      <c r="ADA11" s="10"/>
      <c r="ADB11" s="10"/>
      <c r="ADC11" s="10"/>
      <c r="ADD11" s="10"/>
      <c r="ADE11" s="10"/>
      <c r="ADF11" s="10"/>
      <c r="ADG11" s="10"/>
      <c r="ADH11" s="10"/>
      <c r="ADI11" s="10"/>
      <c r="ADJ11" s="10"/>
      <c r="ADK11" s="10"/>
      <c r="ADL11" s="10"/>
      <c r="ADM11" s="10"/>
      <c r="ADN11" s="10"/>
      <c r="ADO11" s="10"/>
      <c r="ADP11" s="10"/>
      <c r="ADQ11" s="10"/>
      <c r="ADR11" s="10"/>
      <c r="ADS11" s="10"/>
      <c r="ADT11" s="10"/>
      <c r="ADU11" s="10"/>
      <c r="ADV11" s="10"/>
      <c r="ADW11" s="10"/>
      <c r="ADX11" s="10"/>
      <c r="ADY11" s="10"/>
      <c r="ADZ11" s="10"/>
      <c r="AEA11" s="10"/>
      <c r="AEB11" s="10"/>
      <c r="AEC11" s="10"/>
      <c r="AED11" s="10"/>
      <c r="AEE11" s="10"/>
      <c r="AEF11" s="10"/>
      <c r="AEG11" s="10"/>
      <c r="AEH11" s="10"/>
      <c r="AEI11" s="10"/>
      <c r="AEJ11" s="10"/>
      <c r="AEK11" s="10"/>
      <c r="AEL11" s="10"/>
      <c r="AEM11" s="10"/>
      <c r="AEN11" s="10"/>
      <c r="AEO11" s="10"/>
      <c r="AEP11" s="10"/>
      <c r="AEQ11" s="10"/>
      <c r="AER11" s="10"/>
      <c r="AES11" s="10"/>
      <c r="AET11" s="10"/>
      <c r="AEU11" s="10"/>
      <c r="AEV11" s="10"/>
      <c r="AEW11" s="10"/>
      <c r="AEX11" s="10"/>
      <c r="AEY11" s="10"/>
      <c r="AEZ11" s="10"/>
      <c r="AFA11" s="10"/>
      <c r="AFB11" s="10"/>
      <c r="AFC11" s="10"/>
      <c r="AFD11" s="10"/>
      <c r="AFE11" s="10"/>
      <c r="AFF11" s="10"/>
      <c r="AFG11" s="10"/>
      <c r="AFH11" s="10"/>
      <c r="AFI11" s="10"/>
      <c r="AFJ11" s="10"/>
      <c r="AFK11" s="10"/>
      <c r="AFL11" s="10"/>
      <c r="AFM11" s="10"/>
      <c r="AFN11" s="10"/>
      <c r="AFO11" s="10"/>
      <c r="AFP11" s="10"/>
      <c r="AFQ11" s="10"/>
      <c r="AFR11" s="10"/>
      <c r="AFS11" s="10"/>
      <c r="AFT11" s="10"/>
      <c r="AFU11" s="10"/>
      <c r="AFV11" s="10"/>
      <c r="AFW11" s="10"/>
      <c r="AFX11" s="10"/>
      <c r="AFY11" s="10"/>
      <c r="AFZ11" s="10"/>
      <c r="AGA11" s="10"/>
      <c r="AGB11" s="10"/>
      <c r="AGC11" s="10"/>
      <c r="AGD11" s="10"/>
      <c r="AGE11" s="10"/>
      <c r="AGF11" s="10"/>
      <c r="AGG11" s="10"/>
      <c r="AGH11" s="10"/>
      <c r="AGI11" s="10"/>
      <c r="AGJ11" s="10"/>
      <c r="AGK11" s="10"/>
      <c r="AGL11" s="10"/>
      <c r="AGM11" s="10"/>
      <c r="AGN11" s="10"/>
      <c r="AGO11" s="10"/>
      <c r="AGP11" s="10"/>
      <c r="AGQ11" s="10"/>
      <c r="AGR11" s="10"/>
      <c r="AGS11" s="10"/>
      <c r="AGT11" s="10"/>
      <c r="AGU11" s="10"/>
      <c r="AGV11" s="10"/>
      <c r="AGW11" s="10"/>
      <c r="AGX11" s="10"/>
      <c r="AGY11" s="10"/>
      <c r="AGZ11" s="10"/>
      <c r="AHA11" s="10"/>
      <c r="AHB11" s="10"/>
      <c r="AHC11" s="10"/>
      <c r="AHD11" s="10"/>
      <c r="AHE11" s="10"/>
      <c r="AHF11" s="10"/>
      <c r="AHG11" s="10"/>
      <c r="AHH11" s="10"/>
      <c r="AHI11" s="10"/>
      <c r="AHJ11" s="10"/>
      <c r="AHK11" s="10"/>
      <c r="AHL11" s="10"/>
      <c r="AHM11" s="10"/>
      <c r="AHN11" s="10"/>
      <c r="AHO11" s="10"/>
      <c r="AHP11" s="10"/>
      <c r="AHQ11" s="10"/>
      <c r="AHR11" s="10"/>
      <c r="AHS11" s="10"/>
      <c r="AHT11" s="10"/>
      <c r="AHU11" s="10"/>
      <c r="AHV11" s="10"/>
      <c r="AHW11" s="10"/>
      <c r="AHX11" s="10"/>
      <c r="AHY11" s="10"/>
      <c r="AHZ11" s="10"/>
      <c r="AIA11" s="10"/>
      <c r="AIB11" s="10"/>
      <c r="AIC11" s="10"/>
      <c r="AID11" s="10"/>
      <c r="AIE11" s="10"/>
      <c r="AIF11" s="10"/>
      <c r="AIG11" s="10"/>
      <c r="AIH11" s="10"/>
      <c r="AII11" s="10"/>
      <c r="AIJ11" s="10"/>
      <c r="AIK11" s="10"/>
      <c r="AIL11" s="10"/>
      <c r="AIM11" s="10"/>
      <c r="AIN11" s="10"/>
      <c r="AIO11" s="10"/>
      <c r="AIP11" s="10"/>
      <c r="AIQ11" s="10"/>
      <c r="AIR11" s="10"/>
      <c r="AIS11" s="10"/>
      <c r="AIT11" s="10"/>
      <c r="AIU11" s="10"/>
      <c r="AIV11" s="10"/>
      <c r="AIW11" s="10"/>
      <c r="AIX11" s="10"/>
      <c r="AIY11" s="10"/>
      <c r="AIZ11" s="10"/>
      <c r="AJA11" s="10"/>
      <c r="AJB11" s="10"/>
      <c r="AJC11" s="10"/>
      <c r="AJD11" s="10"/>
      <c r="AJE11" s="10"/>
      <c r="AJF11" s="10"/>
      <c r="AJG11" s="10"/>
      <c r="AJH11" s="10"/>
      <c r="AJI11" s="10"/>
      <c r="AJJ11" s="10"/>
      <c r="AJK11" s="10"/>
      <c r="AJL11" s="10"/>
      <c r="AJM11" s="10"/>
      <c r="AJN11" s="10"/>
      <c r="AJO11" s="10"/>
      <c r="AJP11" s="10"/>
      <c r="AJQ11" s="10"/>
      <c r="AJR11" s="10"/>
      <c r="AJS11" s="10"/>
      <c r="AJT11" s="10"/>
      <c r="AJU11" s="10"/>
      <c r="AJV11" s="10"/>
      <c r="AJW11" s="10"/>
      <c r="AJX11" s="10"/>
      <c r="AJY11" s="10"/>
      <c r="AJZ11" s="10"/>
      <c r="AKA11" s="10"/>
      <c r="AKB11" s="10"/>
      <c r="AKC11" s="10"/>
      <c r="AKD11" s="10"/>
      <c r="AKE11" s="10"/>
      <c r="AKF11" s="10"/>
      <c r="AKG11" s="10"/>
      <c r="AKH11" s="10"/>
      <c r="AKI11" s="10"/>
      <c r="AKJ11" s="10"/>
      <c r="AKK11" s="10"/>
      <c r="AKL11" s="10"/>
      <c r="AKM11" s="10"/>
      <c r="AKN11" s="10"/>
      <c r="AKO11" s="10"/>
      <c r="AKP11" s="10"/>
      <c r="AKQ11" s="10"/>
      <c r="AKR11" s="10"/>
      <c r="AKS11" s="10"/>
      <c r="AKT11" s="10"/>
      <c r="AKU11" s="10"/>
      <c r="AKV11" s="10"/>
      <c r="AKW11" s="10"/>
      <c r="AKX11" s="10"/>
      <c r="AKY11" s="10"/>
      <c r="AKZ11" s="10"/>
      <c r="ALA11" s="10"/>
      <c r="ALB11" s="10"/>
      <c r="ALC11" s="10"/>
      <c r="ALD11" s="10"/>
      <c r="ALE11" s="10"/>
      <c r="ALF11" s="10"/>
      <c r="ALG11" s="10"/>
      <c r="ALH11" s="10"/>
      <c r="ALI11" s="10"/>
      <c r="ALJ11" s="10"/>
      <c r="ALK11" s="10"/>
      <c r="ALL11" s="10"/>
      <c r="ALM11" s="10"/>
      <c r="ALN11" s="10"/>
      <c r="ALO11" s="10"/>
      <c r="ALP11" s="10"/>
      <c r="ALQ11" s="10"/>
      <c r="ALR11" s="10"/>
      <c r="ALS11" s="10"/>
      <c r="ALT11" s="10"/>
      <c r="ALU11" s="10"/>
      <c r="ALV11" s="10"/>
      <c r="ALW11" s="10"/>
      <c r="ALX11" s="10"/>
      <c r="ALY11" s="10"/>
      <c r="ALZ11" s="10"/>
      <c r="AMA11" s="10"/>
      <c r="AMB11" s="10"/>
      <c r="AMC11" s="10"/>
      <c r="AMD11" s="10"/>
      <c r="AME11" s="10"/>
      <c r="AMF11" s="10"/>
      <c r="AMG11" s="10"/>
      <c r="AMH11" s="10"/>
    </row>
    <row r="12" spans="1:1022" ht="20.100000000000001" customHeight="1" x14ac:dyDescent="0.25">
      <c r="A12" s="18">
        <v>206</v>
      </c>
      <c r="B12" s="24" t="s">
        <v>61</v>
      </c>
      <c r="C12" s="191" t="s">
        <v>71</v>
      </c>
      <c r="D12" s="18" t="s">
        <v>72</v>
      </c>
      <c r="F12" s="17">
        <v>1</v>
      </c>
      <c r="G12" s="8">
        <v>3</v>
      </c>
      <c r="H12" s="126"/>
      <c r="I12" s="20" t="s">
        <v>48</v>
      </c>
      <c r="J12" s="33">
        <v>3</v>
      </c>
      <c r="K12" s="126"/>
      <c r="L12" s="8">
        <v>3</v>
      </c>
      <c r="M12" s="8">
        <v>6</v>
      </c>
      <c r="N12" s="17">
        <v>0.5</v>
      </c>
      <c r="O12" s="33">
        <v>0</v>
      </c>
      <c r="P12" s="126"/>
      <c r="Q12" s="20">
        <v>2</v>
      </c>
      <c r="R12" s="20">
        <v>3</v>
      </c>
      <c r="S12" s="17">
        <v>0.66666666666666663</v>
      </c>
      <c r="T12" s="33">
        <v>2</v>
      </c>
      <c r="U12" s="126"/>
      <c r="V12" s="20" t="s">
        <v>49</v>
      </c>
      <c r="W12" s="33">
        <v>0</v>
      </c>
      <c r="X12" s="126"/>
      <c r="Y12" s="36">
        <v>0</v>
      </c>
      <c r="Z12" s="36">
        <v>386719.18664554745</v>
      </c>
      <c r="AA12" s="39">
        <v>0</v>
      </c>
      <c r="AB12" s="33">
        <v>-1</v>
      </c>
      <c r="AC12" s="126"/>
      <c r="AD12" s="8"/>
      <c r="AE12" s="8"/>
      <c r="AF12" s="126"/>
      <c r="AG12" s="33">
        <v>276</v>
      </c>
      <c r="AH12" s="8">
        <v>3</v>
      </c>
      <c r="AI12" s="126"/>
      <c r="AJ12" s="33">
        <v>3865</v>
      </c>
      <c r="AK12" s="16">
        <v>9648</v>
      </c>
      <c r="AL12" s="17">
        <v>0.40060116086235487</v>
      </c>
      <c r="AM12" s="8">
        <v>0</v>
      </c>
      <c r="AN12" s="126"/>
      <c r="AO12" s="11">
        <v>-6.2650695627176622E-3</v>
      </c>
      <c r="AP12" s="8">
        <v>1</v>
      </c>
      <c r="AQ12" s="126"/>
      <c r="AR12" s="8" t="s">
        <v>50</v>
      </c>
      <c r="AS12" s="8">
        <v>0</v>
      </c>
    </row>
    <row r="13" spans="1:1022" s="66" customFormat="1" ht="20.100000000000001" customHeight="1" x14ac:dyDescent="0.25">
      <c r="A13" s="18">
        <v>206</v>
      </c>
      <c r="B13" s="26" t="s">
        <v>83</v>
      </c>
      <c r="C13" s="191" t="s">
        <v>71</v>
      </c>
      <c r="D13" s="18" t="s">
        <v>72</v>
      </c>
      <c r="E13" s="126"/>
      <c r="F13" s="25">
        <v>1</v>
      </c>
      <c r="G13" s="8">
        <v>3</v>
      </c>
      <c r="H13" s="10"/>
      <c r="I13" s="20" t="s">
        <v>48</v>
      </c>
      <c r="J13" s="33">
        <v>3</v>
      </c>
      <c r="K13" s="10"/>
      <c r="L13" s="8">
        <v>3.1</v>
      </c>
      <c r="M13" s="8">
        <v>4.67</v>
      </c>
      <c r="N13" s="17">
        <v>0.6638115631691649</v>
      </c>
      <c r="O13" s="33">
        <v>0</v>
      </c>
      <c r="P13" s="10"/>
      <c r="Q13" s="20">
        <v>1.65</v>
      </c>
      <c r="R13" s="20">
        <v>3.1</v>
      </c>
      <c r="S13" s="17">
        <v>0.532258064516129</v>
      </c>
      <c r="T13" s="33">
        <v>2</v>
      </c>
      <c r="U13" s="10"/>
      <c r="V13" s="20" t="s">
        <v>49</v>
      </c>
      <c r="W13" s="33">
        <v>0</v>
      </c>
      <c r="X13" s="10"/>
      <c r="Y13" s="36">
        <v>2525.8944630353362</v>
      </c>
      <c r="Z13" s="36">
        <v>310020.52253694896</v>
      </c>
      <c r="AA13" s="39">
        <v>8.1475072758587924E-3</v>
      </c>
      <c r="AB13" s="33">
        <v>0</v>
      </c>
      <c r="AC13" s="10"/>
      <c r="AD13" s="126"/>
      <c r="AE13" s="8"/>
      <c r="AF13" s="10"/>
      <c r="AG13" s="33">
        <v>251</v>
      </c>
      <c r="AH13" s="8">
        <v>3</v>
      </c>
      <c r="AI13" s="10"/>
      <c r="AJ13" s="33">
        <v>8525</v>
      </c>
      <c r="AK13" s="16">
        <v>8525</v>
      </c>
      <c r="AL13" s="17">
        <v>1</v>
      </c>
      <c r="AM13" s="8">
        <v>0</v>
      </c>
      <c r="AN13" s="10"/>
      <c r="AO13" s="11">
        <v>3.5929567371852933E-3</v>
      </c>
      <c r="AP13" s="8">
        <v>0</v>
      </c>
      <c r="AQ13" s="10"/>
      <c r="AR13" s="8" t="s">
        <v>50</v>
      </c>
      <c r="AS13" s="8">
        <v>0</v>
      </c>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c r="IW13" s="10"/>
      <c r="IX13" s="10"/>
      <c r="IY13" s="10"/>
      <c r="IZ13" s="10"/>
      <c r="JA13" s="10"/>
      <c r="JB13" s="10"/>
      <c r="JC13" s="10"/>
      <c r="JD13" s="10"/>
      <c r="JE13" s="10"/>
      <c r="JF13" s="10"/>
      <c r="JG13" s="10"/>
      <c r="JH13" s="10"/>
      <c r="JI13" s="10"/>
      <c r="JJ13" s="10"/>
      <c r="JK13" s="10"/>
      <c r="JL13" s="10"/>
      <c r="JM13" s="10"/>
      <c r="JN13" s="10"/>
      <c r="JO13" s="10"/>
      <c r="JP13" s="10"/>
      <c r="JQ13" s="10"/>
      <c r="JR13" s="10"/>
      <c r="JS13" s="10"/>
      <c r="JT13" s="10"/>
      <c r="JU13" s="10"/>
      <c r="JV13" s="10"/>
      <c r="JW13" s="10"/>
      <c r="JX13" s="10"/>
      <c r="JY13" s="10"/>
      <c r="JZ13" s="10"/>
      <c r="KA13" s="10"/>
      <c r="KB13" s="10"/>
      <c r="KC13" s="10"/>
      <c r="KD13" s="10"/>
      <c r="KE13" s="10"/>
      <c r="KF13" s="10"/>
      <c r="KG13" s="10"/>
      <c r="KH13" s="10"/>
      <c r="KI13" s="10"/>
      <c r="KJ13" s="10"/>
      <c r="KK13" s="10"/>
      <c r="KL13" s="10"/>
      <c r="KM13" s="10"/>
      <c r="KN13" s="10"/>
      <c r="KO13" s="10"/>
      <c r="KP13" s="10"/>
      <c r="KQ13" s="10"/>
      <c r="KR13" s="10"/>
      <c r="KS13" s="10"/>
      <c r="KT13" s="10"/>
      <c r="KU13" s="10"/>
      <c r="KV13" s="10"/>
      <c r="KW13" s="10"/>
      <c r="KX13" s="10"/>
      <c r="KY13" s="10"/>
      <c r="KZ13" s="10"/>
      <c r="LA13" s="10"/>
      <c r="LB13" s="10"/>
      <c r="LC13" s="10"/>
      <c r="LD13" s="10"/>
      <c r="LE13" s="10"/>
      <c r="LF13" s="10"/>
      <c r="LG13" s="10"/>
      <c r="LH13" s="10"/>
      <c r="LI13" s="10"/>
      <c r="LJ13" s="10"/>
      <c r="LK13" s="10"/>
      <c r="LL13" s="10"/>
      <c r="LM13" s="10"/>
      <c r="LN13" s="10"/>
      <c r="LO13" s="10"/>
      <c r="LP13" s="10"/>
      <c r="LQ13" s="10"/>
      <c r="LR13" s="10"/>
      <c r="LS13" s="10"/>
      <c r="LT13" s="10"/>
      <c r="LU13" s="10"/>
      <c r="LV13" s="10"/>
      <c r="LW13" s="10"/>
      <c r="LX13" s="10"/>
      <c r="LY13" s="10"/>
      <c r="LZ13" s="10"/>
      <c r="MA13" s="10"/>
      <c r="MB13" s="10"/>
      <c r="MC13" s="10"/>
      <c r="MD13" s="10"/>
      <c r="ME13" s="10"/>
      <c r="MF13" s="10"/>
      <c r="MG13" s="10"/>
      <c r="MH13" s="10"/>
      <c r="MI13" s="10"/>
      <c r="MJ13" s="10"/>
      <c r="MK13" s="10"/>
      <c r="ML13" s="10"/>
      <c r="MM13" s="10"/>
      <c r="MN13" s="10"/>
      <c r="MO13" s="10"/>
      <c r="MP13" s="10"/>
      <c r="MQ13" s="10"/>
      <c r="MR13" s="10"/>
      <c r="MS13" s="10"/>
      <c r="MT13" s="10"/>
      <c r="MU13" s="10"/>
      <c r="MV13" s="10"/>
      <c r="MW13" s="10"/>
      <c r="MX13" s="10"/>
      <c r="MY13" s="10"/>
      <c r="MZ13" s="10"/>
      <c r="NA13" s="10"/>
      <c r="NB13" s="10"/>
      <c r="NC13" s="10"/>
      <c r="ND13" s="10"/>
      <c r="NE13" s="10"/>
      <c r="NF13" s="10"/>
      <c r="NG13" s="10"/>
      <c r="NH13" s="10"/>
      <c r="NI13" s="10"/>
      <c r="NJ13" s="10"/>
      <c r="NK13" s="10"/>
      <c r="NL13" s="10"/>
      <c r="NM13" s="10"/>
      <c r="NN13" s="10"/>
      <c r="NO13" s="10"/>
      <c r="NP13" s="10"/>
      <c r="NQ13" s="10"/>
      <c r="NR13" s="10"/>
      <c r="NS13" s="10"/>
      <c r="NT13" s="10"/>
      <c r="NU13" s="10"/>
      <c r="NV13" s="10"/>
      <c r="NW13" s="10"/>
      <c r="NX13" s="10"/>
      <c r="NY13" s="10"/>
      <c r="NZ13" s="10"/>
      <c r="OA13" s="10"/>
      <c r="OB13" s="10"/>
      <c r="OC13" s="10"/>
      <c r="OD13" s="10"/>
      <c r="OE13" s="10"/>
      <c r="OF13" s="10"/>
      <c r="OG13" s="10"/>
      <c r="OH13" s="10"/>
      <c r="OI13" s="10"/>
      <c r="OJ13" s="10"/>
      <c r="OK13" s="10"/>
      <c r="OL13" s="10"/>
      <c r="OM13" s="10"/>
      <c r="ON13" s="10"/>
      <c r="OO13" s="10"/>
      <c r="OP13" s="10"/>
      <c r="OQ13" s="10"/>
      <c r="OR13" s="10"/>
      <c r="OS13" s="10"/>
      <c r="OT13" s="10"/>
      <c r="OU13" s="10"/>
      <c r="OV13" s="10"/>
      <c r="OW13" s="10"/>
      <c r="OX13" s="10"/>
      <c r="OY13" s="10"/>
      <c r="OZ13" s="10"/>
      <c r="PA13" s="10"/>
      <c r="PB13" s="10"/>
      <c r="PC13" s="10"/>
      <c r="PD13" s="10"/>
      <c r="PE13" s="10"/>
      <c r="PF13" s="10"/>
      <c r="PG13" s="10"/>
      <c r="PH13" s="10"/>
      <c r="PI13" s="10"/>
      <c r="PJ13" s="10"/>
      <c r="PK13" s="10"/>
      <c r="PL13" s="10"/>
      <c r="PM13" s="10"/>
      <c r="PN13" s="10"/>
      <c r="PO13" s="10"/>
      <c r="PP13" s="10"/>
      <c r="PQ13" s="10"/>
      <c r="PR13" s="10"/>
      <c r="PS13" s="10"/>
      <c r="PT13" s="10"/>
      <c r="PU13" s="10"/>
      <c r="PV13" s="10"/>
      <c r="PW13" s="10"/>
      <c r="PX13" s="10"/>
      <c r="PY13" s="10"/>
      <c r="PZ13" s="10"/>
      <c r="QA13" s="10"/>
      <c r="QB13" s="10"/>
      <c r="QC13" s="10"/>
      <c r="QD13" s="10"/>
      <c r="QE13" s="10"/>
      <c r="QF13" s="10"/>
      <c r="QG13" s="10"/>
      <c r="QH13" s="10"/>
      <c r="QI13" s="10"/>
      <c r="QJ13" s="10"/>
      <c r="QK13" s="10"/>
      <c r="QL13" s="10"/>
      <c r="QM13" s="10"/>
      <c r="QN13" s="10"/>
      <c r="QO13" s="10"/>
      <c r="QP13" s="10"/>
      <c r="QQ13" s="10"/>
      <c r="QR13" s="10"/>
      <c r="QS13" s="10"/>
      <c r="QT13" s="10"/>
      <c r="QU13" s="10"/>
      <c r="QV13" s="10"/>
      <c r="QW13" s="10"/>
      <c r="QX13" s="10"/>
      <c r="QY13" s="10"/>
      <c r="QZ13" s="10"/>
      <c r="RA13" s="10"/>
      <c r="RB13" s="10"/>
      <c r="RC13" s="10"/>
      <c r="RD13" s="10"/>
      <c r="RE13" s="10"/>
      <c r="RF13" s="10"/>
      <c r="RG13" s="10"/>
      <c r="RH13" s="10"/>
      <c r="RI13" s="10"/>
      <c r="RJ13" s="10"/>
      <c r="RK13" s="10"/>
      <c r="RL13" s="10"/>
      <c r="RM13" s="10"/>
      <c r="RN13" s="10"/>
      <c r="RO13" s="10"/>
      <c r="RP13" s="10"/>
      <c r="RQ13" s="10"/>
      <c r="RR13" s="10"/>
      <c r="RS13" s="10"/>
      <c r="RT13" s="10"/>
      <c r="RU13" s="10"/>
      <c r="RV13" s="10"/>
      <c r="RW13" s="10"/>
      <c r="RX13" s="10"/>
      <c r="RY13" s="10"/>
      <c r="RZ13" s="10"/>
      <c r="SA13" s="10"/>
      <c r="SB13" s="10"/>
      <c r="SC13" s="10"/>
      <c r="SD13" s="10"/>
      <c r="SE13" s="10"/>
      <c r="SF13" s="10"/>
      <c r="SG13" s="10"/>
      <c r="SH13" s="10"/>
      <c r="SI13" s="10"/>
      <c r="SJ13" s="10"/>
      <c r="SK13" s="10"/>
      <c r="SL13" s="10"/>
      <c r="SM13" s="10"/>
      <c r="SN13" s="10"/>
      <c r="SO13" s="10"/>
      <c r="SP13" s="10"/>
      <c r="SQ13" s="10"/>
      <c r="SR13" s="10"/>
      <c r="SS13" s="10"/>
      <c r="ST13" s="10"/>
      <c r="SU13" s="10"/>
      <c r="SV13" s="10"/>
      <c r="SW13" s="10"/>
      <c r="SX13" s="10"/>
      <c r="SY13" s="10"/>
      <c r="SZ13" s="10"/>
      <c r="TA13" s="10"/>
      <c r="TB13" s="10"/>
      <c r="TC13" s="10"/>
      <c r="TD13" s="10"/>
      <c r="TE13" s="10"/>
      <c r="TF13" s="10"/>
      <c r="TG13" s="10"/>
      <c r="TH13" s="10"/>
      <c r="TI13" s="10"/>
      <c r="TJ13" s="10"/>
      <c r="TK13" s="10"/>
      <c r="TL13" s="10"/>
      <c r="TM13" s="10"/>
      <c r="TN13" s="10"/>
      <c r="TO13" s="10"/>
      <c r="TP13" s="10"/>
      <c r="TQ13" s="10"/>
      <c r="TR13" s="10"/>
      <c r="TS13" s="10"/>
      <c r="TT13" s="10"/>
      <c r="TU13" s="10"/>
      <c r="TV13" s="10"/>
      <c r="TW13" s="10"/>
      <c r="TX13" s="10"/>
      <c r="TY13" s="10"/>
      <c r="TZ13" s="10"/>
      <c r="UA13" s="10"/>
      <c r="UB13" s="10"/>
      <c r="UC13" s="10"/>
      <c r="UD13" s="10"/>
      <c r="UE13" s="10"/>
      <c r="UF13" s="10"/>
      <c r="UG13" s="10"/>
      <c r="UH13" s="10"/>
      <c r="UI13" s="10"/>
      <c r="UJ13" s="10"/>
      <c r="UK13" s="10"/>
      <c r="UL13" s="10"/>
      <c r="UM13" s="10"/>
      <c r="UN13" s="10"/>
      <c r="UO13" s="10"/>
      <c r="UP13" s="10"/>
      <c r="UQ13" s="10"/>
      <c r="UR13" s="10"/>
      <c r="US13" s="10"/>
      <c r="UT13" s="10"/>
      <c r="UU13" s="10"/>
      <c r="UV13" s="10"/>
      <c r="UW13" s="10"/>
      <c r="UX13" s="10"/>
      <c r="UY13" s="10"/>
      <c r="UZ13" s="10"/>
      <c r="VA13" s="10"/>
      <c r="VB13" s="10"/>
      <c r="VC13" s="10"/>
      <c r="VD13" s="10"/>
      <c r="VE13" s="10"/>
      <c r="VF13" s="10"/>
      <c r="VG13" s="10"/>
      <c r="VH13" s="10"/>
      <c r="VI13" s="10"/>
      <c r="VJ13" s="10"/>
      <c r="VK13" s="10"/>
      <c r="VL13" s="10"/>
      <c r="VM13" s="10"/>
      <c r="VN13" s="10"/>
      <c r="VO13" s="10"/>
      <c r="VP13" s="10"/>
      <c r="VQ13" s="10"/>
      <c r="VR13" s="10"/>
      <c r="VS13" s="10"/>
      <c r="VT13" s="10"/>
      <c r="VU13" s="10"/>
      <c r="VV13" s="10"/>
      <c r="VW13" s="10"/>
      <c r="VX13" s="10"/>
      <c r="VY13" s="10"/>
      <c r="VZ13" s="10"/>
      <c r="WA13" s="10"/>
      <c r="WB13" s="10"/>
      <c r="WC13" s="10"/>
      <c r="WD13" s="10"/>
      <c r="WE13" s="10"/>
      <c r="WF13" s="10"/>
      <c r="WG13" s="10"/>
      <c r="WH13" s="10"/>
      <c r="WI13" s="10"/>
      <c r="WJ13" s="10"/>
      <c r="WK13" s="10"/>
      <c r="WL13" s="10"/>
      <c r="WM13" s="10"/>
      <c r="WN13" s="10"/>
      <c r="WO13" s="10"/>
      <c r="WP13" s="10"/>
      <c r="WQ13" s="10"/>
      <c r="WR13" s="10"/>
      <c r="WS13" s="10"/>
      <c r="WT13" s="10"/>
      <c r="WU13" s="10"/>
      <c r="WV13" s="10"/>
      <c r="WW13" s="10"/>
      <c r="WX13" s="10"/>
      <c r="WY13" s="10"/>
      <c r="WZ13" s="10"/>
      <c r="XA13" s="10"/>
      <c r="XB13" s="10"/>
      <c r="XC13" s="10"/>
      <c r="XD13" s="10"/>
      <c r="XE13" s="10"/>
      <c r="XF13" s="10"/>
      <c r="XG13" s="10"/>
      <c r="XH13" s="10"/>
      <c r="XI13" s="10"/>
      <c r="XJ13" s="10"/>
      <c r="XK13" s="10"/>
      <c r="XL13" s="10"/>
      <c r="XM13" s="10"/>
      <c r="XN13" s="10"/>
      <c r="XO13" s="10"/>
      <c r="XP13" s="10"/>
      <c r="XQ13" s="10"/>
      <c r="XR13" s="10"/>
      <c r="XS13" s="10"/>
      <c r="XT13" s="10"/>
      <c r="XU13" s="10"/>
      <c r="XV13" s="10"/>
      <c r="XW13" s="10"/>
      <c r="XX13" s="10"/>
      <c r="XY13" s="10"/>
      <c r="XZ13" s="10"/>
      <c r="YA13" s="10"/>
      <c r="YB13" s="10"/>
      <c r="YC13" s="10"/>
      <c r="YD13" s="10"/>
      <c r="YE13" s="10"/>
      <c r="YF13" s="10"/>
      <c r="YG13" s="10"/>
      <c r="YH13" s="10"/>
      <c r="YI13" s="10"/>
      <c r="YJ13" s="10"/>
      <c r="YK13" s="10"/>
      <c r="YL13" s="10"/>
      <c r="YM13" s="10"/>
      <c r="YN13" s="10"/>
      <c r="YO13" s="10"/>
      <c r="YP13" s="10"/>
      <c r="YQ13" s="10"/>
      <c r="YR13" s="10"/>
      <c r="YS13" s="10"/>
      <c r="YT13" s="10"/>
      <c r="YU13" s="10"/>
      <c r="YV13" s="10"/>
      <c r="YW13" s="10"/>
      <c r="YX13" s="10"/>
      <c r="YY13" s="10"/>
      <c r="YZ13" s="10"/>
      <c r="ZA13" s="10"/>
      <c r="ZB13" s="10"/>
      <c r="ZC13" s="10"/>
      <c r="ZD13" s="10"/>
      <c r="ZE13" s="10"/>
      <c r="ZF13" s="10"/>
      <c r="ZG13" s="10"/>
      <c r="ZH13" s="10"/>
      <c r="ZI13" s="10"/>
      <c r="ZJ13" s="10"/>
      <c r="ZK13" s="10"/>
      <c r="ZL13" s="10"/>
      <c r="ZM13" s="10"/>
      <c r="ZN13" s="10"/>
      <c r="ZO13" s="10"/>
      <c r="ZP13" s="10"/>
      <c r="ZQ13" s="10"/>
      <c r="ZR13" s="10"/>
      <c r="ZS13" s="10"/>
      <c r="ZT13" s="10"/>
      <c r="ZU13" s="10"/>
      <c r="ZV13" s="10"/>
      <c r="ZW13" s="10"/>
      <c r="ZX13" s="10"/>
      <c r="ZY13" s="10"/>
      <c r="ZZ13" s="10"/>
      <c r="AAA13" s="10"/>
      <c r="AAB13" s="10"/>
      <c r="AAC13" s="10"/>
      <c r="AAD13" s="10"/>
      <c r="AAE13" s="10"/>
      <c r="AAF13" s="10"/>
      <c r="AAG13" s="10"/>
      <c r="AAH13" s="10"/>
      <c r="AAI13" s="10"/>
      <c r="AAJ13" s="10"/>
      <c r="AAK13" s="10"/>
      <c r="AAL13" s="10"/>
      <c r="AAM13" s="10"/>
      <c r="AAN13" s="10"/>
      <c r="AAO13" s="10"/>
      <c r="AAP13" s="10"/>
      <c r="AAQ13" s="10"/>
      <c r="AAR13" s="10"/>
      <c r="AAS13" s="10"/>
      <c r="AAT13" s="10"/>
      <c r="AAU13" s="10"/>
      <c r="AAV13" s="10"/>
      <c r="AAW13" s="10"/>
      <c r="AAX13" s="10"/>
      <c r="AAY13" s="10"/>
      <c r="AAZ13" s="10"/>
      <c r="ABA13" s="10"/>
      <c r="ABB13" s="10"/>
      <c r="ABC13" s="10"/>
      <c r="ABD13" s="10"/>
      <c r="ABE13" s="10"/>
      <c r="ABF13" s="10"/>
      <c r="ABG13" s="10"/>
      <c r="ABH13" s="10"/>
      <c r="ABI13" s="10"/>
      <c r="ABJ13" s="10"/>
      <c r="ABK13" s="10"/>
      <c r="ABL13" s="10"/>
      <c r="ABM13" s="10"/>
      <c r="ABN13" s="10"/>
      <c r="ABO13" s="10"/>
      <c r="ABP13" s="10"/>
      <c r="ABQ13" s="10"/>
      <c r="ABR13" s="10"/>
      <c r="ABS13" s="10"/>
      <c r="ABT13" s="10"/>
      <c r="ABU13" s="10"/>
      <c r="ABV13" s="10"/>
      <c r="ABW13" s="10"/>
      <c r="ABX13" s="10"/>
      <c r="ABY13" s="10"/>
      <c r="ABZ13" s="10"/>
      <c r="ACA13" s="10"/>
      <c r="ACB13" s="10"/>
      <c r="ACC13" s="10"/>
      <c r="ACD13" s="10"/>
      <c r="ACE13" s="10"/>
      <c r="ACF13" s="10"/>
      <c r="ACG13" s="10"/>
      <c r="ACH13" s="10"/>
      <c r="ACI13" s="10"/>
      <c r="ACJ13" s="10"/>
      <c r="ACK13" s="10"/>
      <c r="ACL13" s="10"/>
      <c r="ACM13" s="10"/>
      <c r="ACN13" s="10"/>
      <c r="ACO13" s="10"/>
      <c r="ACP13" s="10"/>
      <c r="ACQ13" s="10"/>
      <c r="ACR13" s="10"/>
      <c r="ACS13" s="10"/>
      <c r="ACT13" s="10"/>
      <c r="ACU13" s="10"/>
      <c r="ACV13" s="10"/>
      <c r="ACW13" s="10"/>
      <c r="ACX13" s="10"/>
      <c r="ACY13" s="10"/>
      <c r="ACZ13" s="10"/>
      <c r="ADA13" s="10"/>
      <c r="ADB13" s="10"/>
      <c r="ADC13" s="10"/>
      <c r="ADD13" s="10"/>
      <c r="ADE13" s="10"/>
      <c r="ADF13" s="10"/>
      <c r="ADG13" s="10"/>
      <c r="ADH13" s="10"/>
      <c r="ADI13" s="10"/>
      <c r="ADJ13" s="10"/>
      <c r="ADK13" s="10"/>
      <c r="ADL13" s="10"/>
      <c r="ADM13" s="10"/>
      <c r="ADN13" s="10"/>
      <c r="ADO13" s="10"/>
      <c r="ADP13" s="10"/>
      <c r="ADQ13" s="10"/>
      <c r="ADR13" s="10"/>
      <c r="ADS13" s="10"/>
      <c r="ADT13" s="10"/>
      <c r="ADU13" s="10"/>
      <c r="ADV13" s="10"/>
      <c r="ADW13" s="10"/>
      <c r="ADX13" s="10"/>
      <c r="ADY13" s="10"/>
      <c r="ADZ13" s="10"/>
      <c r="AEA13" s="10"/>
      <c r="AEB13" s="10"/>
      <c r="AEC13" s="10"/>
      <c r="AED13" s="10"/>
      <c r="AEE13" s="10"/>
      <c r="AEF13" s="10"/>
      <c r="AEG13" s="10"/>
      <c r="AEH13" s="10"/>
      <c r="AEI13" s="10"/>
      <c r="AEJ13" s="10"/>
      <c r="AEK13" s="10"/>
      <c r="AEL13" s="10"/>
      <c r="AEM13" s="10"/>
      <c r="AEN13" s="10"/>
      <c r="AEO13" s="10"/>
      <c r="AEP13" s="10"/>
      <c r="AEQ13" s="10"/>
      <c r="AER13" s="10"/>
      <c r="AES13" s="10"/>
      <c r="AET13" s="10"/>
      <c r="AEU13" s="10"/>
      <c r="AEV13" s="10"/>
      <c r="AEW13" s="10"/>
      <c r="AEX13" s="10"/>
      <c r="AEY13" s="10"/>
      <c r="AEZ13" s="10"/>
      <c r="AFA13" s="10"/>
      <c r="AFB13" s="10"/>
      <c r="AFC13" s="10"/>
      <c r="AFD13" s="10"/>
      <c r="AFE13" s="10"/>
      <c r="AFF13" s="10"/>
      <c r="AFG13" s="10"/>
      <c r="AFH13" s="10"/>
      <c r="AFI13" s="10"/>
      <c r="AFJ13" s="10"/>
      <c r="AFK13" s="10"/>
      <c r="AFL13" s="10"/>
      <c r="AFM13" s="10"/>
      <c r="AFN13" s="10"/>
      <c r="AFO13" s="10"/>
      <c r="AFP13" s="10"/>
      <c r="AFQ13" s="10"/>
      <c r="AFR13" s="10"/>
      <c r="AFS13" s="10"/>
      <c r="AFT13" s="10"/>
      <c r="AFU13" s="10"/>
      <c r="AFV13" s="10"/>
      <c r="AFW13" s="10"/>
      <c r="AFX13" s="10"/>
      <c r="AFY13" s="10"/>
      <c r="AFZ13" s="10"/>
      <c r="AGA13" s="10"/>
      <c r="AGB13" s="10"/>
      <c r="AGC13" s="10"/>
      <c r="AGD13" s="10"/>
      <c r="AGE13" s="10"/>
      <c r="AGF13" s="10"/>
      <c r="AGG13" s="10"/>
      <c r="AGH13" s="10"/>
      <c r="AGI13" s="10"/>
      <c r="AGJ13" s="10"/>
      <c r="AGK13" s="10"/>
      <c r="AGL13" s="10"/>
      <c r="AGM13" s="10"/>
      <c r="AGN13" s="10"/>
      <c r="AGO13" s="10"/>
      <c r="AGP13" s="10"/>
      <c r="AGQ13" s="10"/>
      <c r="AGR13" s="10"/>
      <c r="AGS13" s="10"/>
      <c r="AGT13" s="10"/>
      <c r="AGU13" s="10"/>
      <c r="AGV13" s="10"/>
      <c r="AGW13" s="10"/>
      <c r="AGX13" s="10"/>
      <c r="AGY13" s="10"/>
      <c r="AGZ13" s="10"/>
      <c r="AHA13" s="10"/>
      <c r="AHB13" s="10"/>
      <c r="AHC13" s="10"/>
      <c r="AHD13" s="10"/>
      <c r="AHE13" s="10"/>
      <c r="AHF13" s="10"/>
      <c r="AHG13" s="10"/>
      <c r="AHH13" s="10"/>
      <c r="AHI13" s="10"/>
      <c r="AHJ13" s="10"/>
      <c r="AHK13" s="10"/>
      <c r="AHL13" s="10"/>
      <c r="AHM13" s="10"/>
      <c r="AHN13" s="10"/>
      <c r="AHO13" s="10"/>
      <c r="AHP13" s="10"/>
      <c r="AHQ13" s="10"/>
      <c r="AHR13" s="10"/>
      <c r="AHS13" s="10"/>
      <c r="AHT13" s="10"/>
      <c r="AHU13" s="10"/>
      <c r="AHV13" s="10"/>
      <c r="AHW13" s="10"/>
      <c r="AHX13" s="10"/>
      <c r="AHY13" s="10"/>
      <c r="AHZ13" s="10"/>
      <c r="AIA13" s="10"/>
      <c r="AIB13" s="10"/>
      <c r="AIC13" s="10"/>
      <c r="AID13" s="10"/>
      <c r="AIE13" s="10"/>
      <c r="AIF13" s="10"/>
      <c r="AIG13" s="10"/>
      <c r="AIH13" s="10"/>
      <c r="AII13" s="10"/>
      <c r="AIJ13" s="10"/>
      <c r="AIK13" s="10"/>
      <c r="AIL13" s="10"/>
      <c r="AIM13" s="10"/>
      <c r="AIN13" s="10"/>
      <c r="AIO13" s="10"/>
      <c r="AIP13" s="10"/>
      <c r="AIQ13" s="10"/>
      <c r="AIR13" s="10"/>
      <c r="AIS13" s="10"/>
      <c r="AIT13" s="10"/>
      <c r="AIU13" s="10"/>
      <c r="AIV13" s="10"/>
      <c r="AIW13" s="10"/>
      <c r="AIX13" s="10"/>
      <c r="AIY13" s="10"/>
      <c r="AIZ13" s="10"/>
      <c r="AJA13" s="10"/>
      <c r="AJB13" s="10"/>
      <c r="AJC13" s="10"/>
      <c r="AJD13" s="10"/>
      <c r="AJE13" s="10"/>
      <c r="AJF13" s="10"/>
      <c r="AJG13" s="10"/>
      <c r="AJH13" s="10"/>
      <c r="AJI13" s="10"/>
      <c r="AJJ13" s="10"/>
      <c r="AJK13" s="10"/>
      <c r="AJL13" s="10"/>
      <c r="AJM13" s="10"/>
      <c r="AJN13" s="10"/>
      <c r="AJO13" s="10"/>
      <c r="AJP13" s="10"/>
      <c r="AJQ13" s="10"/>
      <c r="AJR13" s="10"/>
      <c r="AJS13" s="10"/>
      <c r="AJT13" s="10"/>
      <c r="AJU13" s="10"/>
      <c r="AJV13" s="10"/>
      <c r="AJW13" s="10"/>
      <c r="AJX13" s="10"/>
      <c r="AJY13" s="10"/>
      <c r="AJZ13" s="10"/>
      <c r="AKA13" s="10"/>
      <c r="AKB13" s="10"/>
      <c r="AKC13" s="10"/>
      <c r="AKD13" s="10"/>
      <c r="AKE13" s="10"/>
      <c r="AKF13" s="10"/>
      <c r="AKG13" s="10"/>
      <c r="AKH13" s="10"/>
      <c r="AKI13" s="10"/>
      <c r="AKJ13" s="10"/>
      <c r="AKK13" s="10"/>
      <c r="AKL13" s="10"/>
      <c r="AKM13" s="10"/>
      <c r="AKN13" s="10"/>
      <c r="AKO13" s="10"/>
      <c r="AKP13" s="10"/>
      <c r="AKQ13" s="10"/>
      <c r="AKR13" s="10"/>
      <c r="AKS13" s="10"/>
      <c r="AKT13" s="10"/>
      <c r="AKU13" s="10"/>
      <c r="AKV13" s="10"/>
      <c r="AKW13" s="10"/>
      <c r="AKX13" s="10"/>
      <c r="AKY13" s="10"/>
      <c r="AKZ13" s="10"/>
      <c r="ALA13" s="10"/>
      <c r="ALB13" s="10"/>
      <c r="ALC13" s="10"/>
      <c r="ALD13" s="10"/>
      <c r="ALE13" s="10"/>
      <c r="ALF13" s="10"/>
      <c r="ALG13" s="10"/>
      <c r="ALH13" s="10"/>
      <c r="ALI13" s="10"/>
      <c r="ALJ13" s="10"/>
      <c r="ALK13" s="10"/>
      <c r="ALL13" s="10"/>
      <c r="ALM13" s="10"/>
      <c r="ALN13" s="10"/>
      <c r="ALO13" s="10"/>
      <c r="ALP13" s="10"/>
      <c r="ALQ13" s="10"/>
      <c r="ALR13" s="10"/>
      <c r="ALS13" s="10"/>
      <c r="ALT13" s="10"/>
      <c r="ALU13" s="10"/>
      <c r="ALV13" s="10"/>
      <c r="ALW13" s="10"/>
      <c r="ALX13" s="10"/>
      <c r="ALY13" s="10"/>
      <c r="ALZ13" s="10"/>
      <c r="AMA13" s="10"/>
      <c r="AMB13" s="10"/>
      <c r="AMC13" s="10"/>
      <c r="AMD13" s="10"/>
      <c r="AME13" s="10"/>
      <c r="AMF13" s="10"/>
      <c r="AMG13" s="10"/>
      <c r="AMH13" s="10"/>
    </row>
    <row r="14" spans="1:1022" s="66" customFormat="1" ht="20.100000000000001" customHeight="1" x14ac:dyDescent="0.25">
      <c r="A14" s="18">
        <v>206</v>
      </c>
      <c r="B14" s="8" t="s">
        <v>84</v>
      </c>
      <c r="C14" s="191" t="s">
        <v>71</v>
      </c>
      <c r="D14" s="18" t="s">
        <v>72</v>
      </c>
      <c r="E14" s="10"/>
      <c r="F14" s="25">
        <v>1</v>
      </c>
      <c r="G14" s="8">
        <v>3</v>
      </c>
      <c r="H14" s="10"/>
      <c r="I14" s="20" t="s">
        <v>48</v>
      </c>
      <c r="J14" s="35">
        <v>3</v>
      </c>
      <c r="K14" s="10"/>
      <c r="L14" s="20">
        <v>3</v>
      </c>
      <c r="M14" s="20">
        <v>4</v>
      </c>
      <c r="N14" s="25">
        <v>0.75</v>
      </c>
      <c r="O14" s="33">
        <v>0</v>
      </c>
      <c r="P14" s="10"/>
      <c r="Q14" s="20">
        <v>1</v>
      </c>
      <c r="R14" s="20">
        <v>3</v>
      </c>
      <c r="S14" s="25">
        <v>0.33333333333333331</v>
      </c>
      <c r="T14" s="33">
        <v>1</v>
      </c>
      <c r="U14" s="10"/>
      <c r="V14" s="20" t="s">
        <v>49</v>
      </c>
      <c r="W14" s="33">
        <v>0</v>
      </c>
      <c r="X14" s="10"/>
      <c r="Y14" s="36">
        <v>0</v>
      </c>
      <c r="Z14" s="104">
        <v>152219.98680024777</v>
      </c>
      <c r="AA14" s="39">
        <v>0</v>
      </c>
      <c r="AB14" s="33">
        <v>-1</v>
      </c>
      <c r="AC14" s="10"/>
      <c r="AD14" s="8"/>
      <c r="AE14" s="8"/>
      <c r="AF14" s="10"/>
      <c r="AG14" s="33">
        <v>142</v>
      </c>
      <c r="AH14" s="8">
        <v>0</v>
      </c>
      <c r="AI14" s="10"/>
      <c r="AJ14" s="33">
        <v>4156</v>
      </c>
      <c r="AK14" s="16">
        <v>4156</v>
      </c>
      <c r="AL14" s="17">
        <v>1</v>
      </c>
      <c r="AM14" s="8">
        <v>0</v>
      </c>
      <c r="AN14" s="10"/>
      <c r="AO14" s="11">
        <v>1.0677481055279436E-2</v>
      </c>
      <c r="AP14" s="8">
        <v>0</v>
      </c>
      <c r="AQ14" s="10"/>
      <c r="AR14" s="8" t="s">
        <v>50</v>
      </c>
      <c r="AS14" s="8">
        <v>0</v>
      </c>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c r="IW14" s="10"/>
      <c r="IX14" s="10"/>
      <c r="IY14" s="10"/>
      <c r="IZ14" s="10"/>
      <c r="JA14" s="10"/>
      <c r="JB14" s="10"/>
      <c r="JC14" s="10"/>
      <c r="JD14" s="10"/>
      <c r="JE14" s="10"/>
      <c r="JF14" s="10"/>
      <c r="JG14" s="10"/>
      <c r="JH14" s="10"/>
      <c r="JI14" s="10"/>
      <c r="JJ14" s="10"/>
      <c r="JK14" s="10"/>
      <c r="JL14" s="10"/>
      <c r="JM14" s="10"/>
      <c r="JN14" s="10"/>
      <c r="JO14" s="10"/>
      <c r="JP14" s="10"/>
      <c r="JQ14" s="10"/>
      <c r="JR14" s="10"/>
      <c r="JS14" s="10"/>
      <c r="JT14" s="10"/>
      <c r="JU14" s="10"/>
      <c r="JV14" s="10"/>
      <c r="JW14" s="10"/>
      <c r="JX14" s="10"/>
      <c r="JY14" s="10"/>
      <c r="JZ14" s="10"/>
      <c r="KA14" s="10"/>
      <c r="KB14" s="10"/>
      <c r="KC14" s="10"/>
      <c r="KD14" s="10"/>
      <c r="KE14" s="10"/>
      <c r="KF14" s="10"/>
      <c r="KG14" s="10"/>
      <c r="KH14" s="10"/>
      <c r="KI14" s="10"/>
      <c r="KJ14" s="10"/>
      <c r="KK14" s="10"/>
      <c r="KL14" s="10"/>
      <c r="KM14" s="10"/>
      <c r="KN14" s="10"/>
      <c r="KO14" s="10"/>
      <c r="KP14" s="10"/>
      <c r="KQ14" s="10"/>
      <c r="KR14" s="10"/>
      <c r="KS14" s="10"/>
      <c r="KT14" s="10"/>
      <c r="KU14" s="10"/>
      <c r="KV14" s="10"/>
      <c r="KW14" s="10"/>
      <c r="KX14" s="10"/>
      <c r="KY14" s="10"/>
      <c r="KZ14" s="10"/>
      <c r="LA14" s="10"/>
      <c r="LB14" s="10"/>
      <c r="LC14" s="10"/>
      <c r="LD14" s="10"/>
      <c r="LE14" s="10"/>
      <c r="LF14" s="10"/>
      <c r="LG14" s="10"/>
      <c r="LH14" s="10"/>
      <c r="LI14" s="10"/>
      <c r="LJ14" s="10"/>
      <c r="LK14" s="10"/>
      <c r="LL14" s="10"/>
      <c r="LM14" s="10"/>
      <c r="LN14" s="10"/>
      <c r="LO14" s="10"/>
      <c r="LP14" s="10"/>
      <c r="LQ14" s="10"/>
      <c r="LR14" s="10"/>
      <c r="LS14" s="10"/>
      <c r="LT14" s="10"/>
      <c r="LU14" s="10"/>
      <c r="LV14" s="10"/>
      <c r="LW14" s="10"/>
      <c r="LX14" s="10"/>
      <c r="LY14" s="10"/>
      <c r="LZ14" s="10"/>
      <c r="MA14" s="10"/>
      <c r="MB14" s="10"/>
      <c r="MC14" s="10"/>
      <c r="MD14" s="10"/>
      <c r="ME14" s="10"/>
      <c r="MF14" s="10"/>
      <c r="MG14" s="10"/>
      <c r="MH14" s="10"/>
      <c r="MI14" s="10"/>
      <c r="MJ14" s="10"/>
      <c r="MK14" s="10"/>
      <c r="ML14" s="10"/>
      <c r="MM14" s="10"/>
      <c r="MN14" s="10"/>
      <c r="MO14" s="10"/>
      <c r="MP14" s="10"/>
      <c r="MQ14" s="10"/>
      <c r="MR14" s="10"/>
      <c r="MS14" s="10"/>
      <c r="MT14" s="10"/>
      <c r="MU14" s="10"/>
      <c r="MV14" s="10"/>
      <c r="MW14" s="10"/>
      <c r="MX14" s="10"/>
      <c r="MY14" s="10"/>
      <c r="MZ14" s="10"/>
      <c r="NA14" s="10"/>
      <c r="NB14" s="10"/>
      <c r="NC14" s="10"/>
      <c r="ND14" s="10"/>
      <c r="NE14" s="10"/>
      <c r="NF14" s="10"/>
      <c r="NG14" s="10"/>
      <c r="NH14" s="10"/>
      <c r="NI14" s="10"/>
      <c r="NJ14" s="10"/>
      <c r="NK14" s="10"/>
      <c r="NL14" s="10"/>
      <c r="NM14" s="10"/>
      <c r="NN14" s="10"/>
      <c r="NO14" s="10"/>
      <c r="NP14" s="10"/>
      <c r="NQ14" s="10"/>
      <c r="NR14" s="10"/>
      <c r="NS14" s="10"/>
      <c r="NT14" s="10"/>
      <c r="NU14" s="10"/>
      <c r="NV14" s="10"/>
      <c r="NW14" s="10"/>
      <c r="NX14" s="10"/>
      <c r="NY14" s="10"/>
      <c r="NZ14" s="10"/>
      <c r="OA14" s="10"/>
      <c r="OB14" s="10"/>
      <c r="OC14" s="10"/>
      <c r="OD14" s="10"/>
      <c r="OE14" s="10"/>
      <c r="OF14" s="10"/>
      <c r="OG14" s="10"/>
      <c r="OH14" s="10"/>
      <c r="OI14" s="10"/>
      <c r="OJ14" s="10"/>
      <c r="OK14" s="10"/>
      <c r="OL14" s="10"/>
      <c r="OM14" s="10"/>
      <c r="ON14" s="10"/>
      <c r="OO14" s="10"/>
      <c r="OP14" s="10"/>
      <c r="OQ14" s="10"/>
      <c r="OR14" s="10"/>
      <c r="OS14" s="10"/>
      <c r="OT14" s="10"/>
      <c r="OU14" s="10"/>
      <c r="OV14" s="10"/>
      <c r="OW14" s="10"/>
      <c r="OX14" s="10"/>
      <c r="OY14" s="10"/>
      <c r="OZ14" s="10"/>
      <c r="PA14" s="10"/>
      <c r="PB14" s="10"/>
      <c r="PC14" s="10"/>
      <c r="PD14" s="10"/>
      <c r="PE14" s="10"/>
      <c r="PF14" s="10"/>
      <c r="PG14" s="10"/>
      <c r="PH14" s="10"/>
      <c r="PI14" s="10"/>
      <c r="PJ14" s="10"/>
      <c r="PK14" s="10"/>
      <c r="PL14" s="10"/>
      <c r="PM14" s="10"/>
      <c r="PN14" s="10"/>
      <c r="PO14" s="10"/>
      <c r="PP14" s="10"/>
      <c r="PQ14" s="10"/>
      <c r="PR14" s="10"/>
      <c r="PS14" s="10"/>
      <c r="PT14" s="10"/>
      <c r="PU14" s="10"/>
      <c r="PV14" s="10"/>
      <c r="PW14" s="10"/>
      <c r="PX14" s="10"/>
      <c r="PY14" s="10"/>
      <c r="PZ14" s="10"/>
      <c r="QA14" s="10"/>
      <c r="QB14" s="10"/>
      <c r="QC14" s="10"/>
      <c r="QD14" s="10"/>
      <c r="QE14" s="10"/>
      <c r="QF14" s="10"/>
      <c r="QG14" s="10"/>
      <c r="QH14" s="10"/>
      <c r="QI14" s="10"/>
      <c r="QJ14" s="10"/>
      <c r="QK14" s="10"/>
      <c r="QL14" s="10"/>
      <c r="QM14" s="10"/>
      <c r="QN14" s="10"/>
      <c r="QO14" s="10"/>
      <c r="QP14" s="10"/>
      <c r="QQ14" s="10"/>
      <c r="QR14" s="10"/>
      <c r="QS14" s="10"/>
      <c r="QT14" s="10"/>
      <c r="QU14" s="10"/>
      <c r="QV14" s="10"/>
      <c r="QW14" s="10"/>
      <c r="QX14" s="10"/>
      <c r="QY14" s="10"/>
      <c r="QZ14" s="10"/>
      <c r="RA14" s="10"/>
      <c r="RB14" s="10"/>
      <c r="RC14" s="10"/>
      <c r="RD14" s="10"/>
      <c r="RE14" s="10"/>
      <c r="RF14" s="10"/>
      <c r="RG14" s="10"/>
      <c r="RH14" s="10"/>
      <c r="RI14" s="10"/>
      <c r="RJ14" s="10"/>
      <c r="RK14" s="10"/>
      <c r="RL14" s="10"/>
      <c r="RM14" s="10"/>
      <c r="RN14" s="10"/>
      <c r="RO14" s="10"/>
      <c r="RP14" s="10"/>
      <c r="RQ14" s="10"/>
      <c r="RR14" s="10"/>
      <c r="RS14" s="10"/>
      <c r="RT14" s="10"/>
      <c r="RU14" s="10"/>
      <c r="RV14" s="10"/>
      <c r="RW14" s="10"/>
      <c r="RX14" s="10"/>
      <c r="RY14" s="10"/>
      <c r="RZ14" s="10"/>
      <c r="SA14" s="10"/>
      <c r="SB14" s="10"/>
      <c r="SC14" s="10"/>
      <c r="SD14" s="10"/>
      <c r="SE14" s="10"/>
      <c r="SF14" s="10"/>
      <c r="SG14" s="10"/>
      <c r="SH14" s="10"/>
      <c r="SI14" s="10"/>
      <c r="SJ14" s="10"/>
      <c r="SK14" s="10"/>
      <c r="SL14" s="10"/>
      <c r="SM14" s="10"/>
      <c r="SN14" s="10"/>
      <c r="SO14" s="10"/>
      <c r="SP14" s="10"/>
      <c r="SQ14" s="10"/>
      <c r="SR14" s="10"/>
      <c r="SS14" s="10"/>
      <c r="ST14" s="10"/>
      <c r="SU14" s="10"/>
      <c r="SV14" s="10"/>
      <c r="SW14" s="10"/>
      <c r="SX14" s="10"/>
      <c r="SY14" s="10"/>
      <c r="SZ14" s="10"/>
      <c r="TA14" s="10"/>
      <c r="TB14" s="10"/>
      <c r="TC14" s="10"/>
      <c r="TD14" s="10"/>
      <c r="TE14" s="10"/>
      <c r="TF14" s="10"/>
      <c r="TG14" s="10"/>
      <c r="TH14" s="10"/>
      <c r="TI14" s="10"/>
      <c r="TJ14" s="10"/>
      <c r="TK14" s="10"/>
      <c r="TL14" s="10"/>
      <c r="TM14" s="10"/>
      <c r="TN14" s="10"/>
      <c r="TO14" s="10"/>
      <c r="TP14" s="10"/>
      <c r="TQ14" s="10"/>
      <c r="TR14" s="10"/>
      <c r="TS14" s="10"/>
      <c r="TT14" s="10"/>
      <c r="TU14" s="10"/>
      <c r="TV14" s="10"/>
      <c r="TW14" s="10"/>
      <c r="TX14" s="10"/>
      <c r="TY14" s="10"/>
      <c r="TZ14" s="10"/>
      <c r="UA14" s="10"/>
      <c r="UB14" s="10"/>
      <c r="UC14" s="10"/>
      <c r="UD14" s="10"/>
      <c r="UE14" s="10"/>
      <c r="UF14" s="10"/>
      <c r="UG14" s="10"/>
      <c r="UH14" s="10"/>
      <c r="UI14" s="10"/>
      <c r="UJ14" s="10"/>
      <c r="UK14" s="10"/>
      <c r="UL14" s="10"/>
      <c r="UM14" s="10"/>
      <c r="UN14" s="10"/>
      <c r="UO14" s="10"/>
      <c r="UP14" s="10"/>
      <c r="UQ14" s="10"/>
      <c r="UR14" s="10"/>
      <c r="US14" s="10"/>
      <c r="UT14" s="10"/>
      <c r="UU14" s="10"/>
      <c r="UV14" s="10"/>
      <c r="UW14" s="10"/>
      <c r="UX14" s="10"/>
      <c r="UY14" s="10"/>
      <c r="UZ14" s="10"/>
      <c r="VA14" s="10"/>
      <c r="VB14" s="10"/>
      <c r="VC14" s="10"/>
      <c r="VD14" s="10"/>
      <c r="VE14" s="10"/>
      <c r="VF14" s="10"/>
      <c r="VG14" s="10"/>
      <c r="VH14" s="10"/>
      <c r="VI14" s="10"/>
      <c r="VJ14" s="10"/>
      <c r="VK14" s="10"/>
      <c r="VL14" s="10"/>
      <c r="VM14" s="10"/>
      <c r="VN14" s="10"/>
      <c r="VO14" s="10"/>
      <c r="VP14" s="10"/>
      <c r="VQ14" s="10"/>
      <c r="VR14" s="10"/>
      <c r="VS14" s="10"/>
      <c r="VT14" s="10"/>
      <c r="VU14" s="10"/>
      <c r="VV14" s="10"/>
      <c r="VW14" s="10"/>
      <c r="VX14" s="10"/>
      <c r="VY14" s="10"/>
      <c r="VZ14" s="10"/>
      <c r="WA14" s="10"/>
      <c r="WB14" s="10"/>
      <c r="WC14" s="10"/>
      <c r="WD14" s="10"/>
      <c r="WE14" s="10"/>
      <c r="WF14" s="10"/>
      <c r="WG14" s="10"/>
      <c r="WH14" s="10"/>
      <c r="WI14" s="10"/>
      <c r="WJ14" s="10"/>
      <c r="WK14" s="10"/>
      <c r="WL14" s="10"/>
      <c r="WM14" s="10"/>
      <c r="WN14" s="10"/>
      <c r="WO14" s="10"/>
      <c r="WP14" s="10"/>
      <c r="WQ14" s="10"/>
      <c r="WR14" s="10"/>
      <c r="WS14" s="10"/>
      <c r="WT14" s="10"/>
      <c r="WU14" s="10"/>
      <c r="WV14" s="10"/>
      <c r="WW14" s="10"/>
      <c r="WX14" s="10"/>
      <c r="WY14" s="10"/>
      <c r="WZ14" s="10"/>
      <c r="XA14" s="10"/>
      <c r="XB14" s="10"/>
      <c r="XC14" s="10"/>
      <c r="XD14" s="10"/>
      <c r="XE14" s="10"/>
      <c r="XF14" s="10"/>
      <c r="XG14" s="10"/>
      <c r="XH14" s="10"/>
      <c r="XI14" s="10"/>
      <c r="XJ14" s="10"/>
      <c r="XK14" s="10"/>
      <c r="XL14" s="10"/>
      <c r="XM14" s="10"/>
      <c r="XN14" s="10"/>
      <c r="XO14" s="10"/>
      <c r="XP14" s="10"/>
      <c r="XQ14" s="10"/>
      <c r="XR14" s="10"/>
      <c r="XS14" s="10"/>
      <c r="XT14" s="10"/>
      <c r="XU14" s="10"/>
      <c r="XV14" s="10"/>
      <c r="XW14" s="10"/>
      <c r="XX14" s="10"/>
      <c r="XY14" s="10"/>
      <c r="XZ14" s="10"/>
      <c r="YA14" s="10"/>
      <c r="YB14" s="10"/>
      <c r="YC14" s="10"/>
      <c r="YD14" s="10"/>
      <c r="YE14" s="10"/>
      <c r="YF14" s="10"/>
      <c r="YG14" s="10"/>
      <c r="YH14" s="10"/>
      <c r="YI14" s="10"/>
      <c r="YJ14" s="10"/>
      <c r="YK14" s="10"/>
      <c r="YL14" s="10"/>
      <c r="YM14" s="10"/>
      <c r="YN14" s="10"/>
      <c r="YO14" s="10"/>
      <c r="YP14" s="10"/>
      <c r="YQ14" s="10"/>
      <c r="YR14" s="10"/>
      <c r="YS14" s="10"/>
      <c r="YT14" s="10"/>
      <c r="YU14" s="10"/>
      <c r="YV14" s="10"/>
      <c r="YW14" s="10"/>
      <c r="YX14" s="10"/>
      <c r="YY14" s="10"/>
      <c r="YZ14" s="10"/>
      <c r="ZA14" s="10"/>
      <c r="ZB14" s="10"/>
      <c r="ZC14" s="10"/>
      <c r="ZD14" s="10"/>
      <c r="ZE14" s="10"/>
      <c r="ZF14" s="10"/>
      <c r="ZG14" s="10"/>
      <c r="ZH14" s="10"/>
      <c r="ZI14" s="10"/>
      <c r="ZJ14" s="10"/>
      <c r="ZK14" s="10"/>
      <c r="ZL14" s="10"/>
      <c r="ZM14" s="10"/>
      <c r="ZN14" s="10"/>
      <c r="ZO14" s="10"/>
      <c r="ZP14" s="10"/>
      <c r="ZQ14" s="10"/>
      <c r="ZR14" s="10"/>
      <c r="ZS14" s="10"/>
      <c r="ZT14" s="10"/>
      <c r="ZU14" s="10"/>
      <c r="ZV14" s="10"/>
      <c r="ZW14" s="10"/>
      <c r="ZX14" s="10"/>
      <c r="ZY14" s="10"/>
      <c r="ZZ14" s="10"/>
      <c r="AAA14" s="10"/>
      <c r="AAB14" s="10"/>
      <c r="AAC14" s="10"/>
      <c r="AAD14" s="10"/>
      <c r="AAE14" s="10"/>
      <c r="AAF14" s="10"/>
      <c r="AAG14" s="10"/>
      <c r="AAH14" s="10"/>
      <c r="AAI14" s="10"/>
      <c r="AAJ14" s="10"/>
      <c r="AAK14" s="10"/>
      <c r="AAL14" s="10"/>
      <c r="AAM14" s="10"/>
      <c r="AAN14" s="10"/>
      <c r="AAO14" s="10"/>
      <c r="AAP14" s="10"/>
      <c r="AAQ14" s="10"/>
      <c r="AAR14" s="10"/>
      <c r="AAS14" s="10"/>
      <c r="AAT14" s="10"/>
      <c r="AAU14" s="10"/>
      <c r="AAV14" s="10"/>
      <c r="AAW14" s="10"/>
      <c r="AAX14" s="10"/>
      <c r="AAY14" s="10"/>
      <c r="AAZ14" s="10"/>
      <c r="ABA14" s="10"/>
      <c r="ABB14" s="10"/>
      <c r="ABC14" s="10"/>
      <c r="ABD14" s="10"/>
      <c r="ABE14" s="10"/>
      <c r="ABF14" s="10"/>
      <c r="ABG14" s="10"/>
      <c r="ABH14" s="10"/>
      <c r="ABI14" s="10"/>
      <c r="ABJ14" s="10"/>
      <c r="ABK14" s="10"/>
      <c r="ABL14" s="10"/>
      <c r="ABM14" s="10"/>
      <c r="ABN14" s="10"/>
      <c r="ABO14" s="10"/>
      <c r="ABP14" s="10"/>
      <c r="ABQ14" s="10"/>
      <c r="ABR14" s="10"/>
      <c r="ABS14" s="10"/>
      <c r="ABT14" s="10"/>
      <c r="ABU14" s="10"/>
      <c r="ABV14" s="10"/>
      <c r="ABW14" s="10"/>
      <c r="ABX14" s="10"/>
      <c r="ABY14" s="10"/>
      <c r="ABZ14" s="10"/>
      <c r="ACA14" s="10"/>
      <c r="ACB14" s="10"/>
      <c r="ACC14" s="10"/>
      <c r="ACD14" s="10"/>
      <c r="ACE14" s="10"/>
      <c r="ACF14" s="10"/>
      <c r="ACG14" s="10"/>
      <c r="ACH14" s="10"/>
      <c r="ACI14" s="10"/>
      <c r="ACJ14" s="10"/>
      <c r="ACK14" s="10"/>
      <c r="ACL14" s="10"/>
      <c r="ACM14" s="10"/>
      <c r="ACN14" s="10"/>
      <c r="ACO14" s="10"/>
      <c r="ACP14" s="10"/>
      <c r="ACQ14" s="10"/>
      <c r="ACR14" s="10"/>
      <c r="ACS14" s="10"/>
      <c r="ACT14" s="10"/>
      <c r="ACU14" s="10"/>
      <c r="ACV14" s="10"/>
      <c r="ACW14" s="10"/>
      <c r="ACX14" s="10"/>
      <c r="ACY14" s="10"/>
      <c r="ACZ14" s="10"/>
      <c r="ADA14" s="10"/>
      <c r="ADB14" s="10"/>
      <c r="ADC14" s="10"/>
      <c r="ADD14" s="10"/>
      <c r="ADE14" s="10"/>
      <c r="ADF14" s="10"/>
      <c r="ADG14" s="10"/>
      <c r="ADH14" s="10"/>
      <c r="ADI14" s="10"/>
      <c r="ADJ14" s="10"/>
      <c r="ADK14" s="10"/>
      <c r="ADL14" s="10"/>
      <c r="ADM14" s="10"/>
      <c r="ADN14" s="10"/>
      <c r="ADO14" s="10"/>
      <c r="ADP14" s="10"/>
      <c r="ADQ14" s="10"/>
      <c r="ADR14" s="10"/>
      <c r="ADS14" s="10"/>
      <c r="ADT14" s="10"/>
      <c r="ADU14" s="10"/>
      <c r="ADV14" s="10"/>
      <c r="ADW14" s="10"/>
      <c r="ADX14" s="10"/>
      <c r="ADY14" s="10"/>
      <c r="ADZ14" s="10"/>
      <c r="AEA14" s="10"/>
      <c r="AEB14" s="10"/>
      <c r="AEC14" s="10"/>
      <c r="AED14" s="10"/>
      <c r="AEE14" s="10"/>
      <c r="AEF14" s="10"/>
      <c r="AEG14" s="10"/>
      <c r="AEH14" s="10"/>
      <c r="AEI14" s="10"/>
      <c r="AEJ14" s="10"/>
      <c r="AEK14" s="10"/>
      <c r="AEL14" s="10"/>
      <c r="AEM14" s="10"/>
      <c r="AEN14" s="10"/>
      <c r="AEO14" s="10"/>
      <c r="AEP14" s="10"/>
      <c r="AEQ14" s="10"/>
      <c r="AER14" s="10"/>
      <c r="AES14" s="10"/>
      <c r="AET14" s="10"/>
      <c r="AEU14" s="10"/>
      <c r="AEV14" s="10"/>
      <c r="AEW14" s="10"/>
      <c r="AEX14" s="10"/>
      <c r="AEY14" s="10"/>
      <c r="AEZ14" s="10"/>
      <c r="AFA14" s="10"/>
      <c r="AFB14" s="10"/>
      <c r="AFC14" s="10"/>
      <c r="AFD14" s="10"/>
      <c r="AFE14" s="10"/>
      <c r="AFF14" s="10"/>
      <c r="AFG14" s="10"/>
      <c r="AFH14" s="10"/>
      <c r="AFI14" s="10"/>
      <c r="AFJ14" s="10"/>
      <c r="AFK14" s="10"/>
      <c r="AFL14" s="10"/>
      <c r="AFM14" s="10"/>
      <c r="AFN14" s="10"/>
      <c r="AFO14" s="10"/>
      <c r="AFP14" s="10"/>
      <c r="AFQ14" s="10"/>
      <c r="AFR14" s="10"/>
      <c r="AFS14" s="10"/>
      <c r="AFT14" s="10"/>
      <c r="AFU14" s="10"/>
      <c r="AFV14" s="10"/>
      <c r="AFW14" s="10"/>
      <c r="AFX14" s="10"/>
      <c r="AFY14" s="10"/>
      <c r="AFZ14" s="10"/>
      <c r="AGA14" s="10"/>
      <c r="AGB14" s="10"/>
      <c r="AGC14" s="10"/>
      <c r="AGD14" s="10"/>
      <c r="AGE14" s="10"/>
      <c r="AGF14" s="10"/>
      <c r="AGG14" s="10"/>
      <c r="AGH14" s="10"/>
      <c r="AGI14" s="10"/>
      <c r="AGJ14" s="10"/>
      <c r="AGK14" s="10"/>
      <c r="AGL14" s="10"/>
      <c r="AGM14" s="10"/>
      <c r="AGN14" s="10"/>
      <c r="AGO14" s="10"/>
      <c r="AGP14" s="10"/>
      <c r="AGQ14" s="10"/>
      <c r="AGR14" s="10"/>
      <c r="AGS14" s="10"/>
      <c r="AGT14" s="10"/>
      <c r="AGU14" s="10"/>
      <c r="AGV14" s="10"/>
      <c r="AGW14" s="10"/>
      <c r="AGX14" s="10"/>
      <c r="AGY14" s="10"/>
      <c r="AGZ14" s="10"/>
      <c r="AHA14" s="10"/>
      <c r="AHB14" s="10"/>
      <c r="AHC14" s="10"/>
      <c r="AHD14" s="10"/>
      <c r="AHE14" s="10"/>
      <c r="AHF14" s="10"/>
      <c r="AHG14" s="10"/>
      <c r="AHH14" s="10"/>
      <c r="AHI14" s="10"/>
      <c r="AHJ14" s="10"/>
      <c r="AHK14" s="10"/>
      <c r="AHL14" s="10"/>
      <c r="AHM14" s="10"/>
      <c r="AHN14" s="10"/>
      <c r="AHO14" s="10"/>
      <c r="AHP14" s="10"/>
      <c r="AHQ14" s="10"/>
      <c r="AHR14" s="10"/>
      <c r="AHS14" s="10"/>
      <c r="AHT14" s="10"/>
      <c r="AHU14" s="10"/>
      <c r="AHV14" s="10"/>
      <c r="AHW14" s="10"/>
      <c r="AHX14" s="10"/>
      <c r="AHY14" s="10"/>
      <c r="AHZ14" s="10"/>
      <c r="AIA14" s="10"/>
      <c r="AIB14" s="10"/>
      <c r="AIC14" s="10"/>
      <c r="AID14" s="10"/>
      <c r="AIE14" s="10"/>
      <c r="AIF14" s="10"/>
      <c r="AIG14" s="10"/>
      <c r="AIH14" s="10"/>
      <c r="AII14" s="10"/>
      <c r="AIJ14" s="10"/>
      <c r="AIK14" s="10"/>
      <c r="AIL14" s="10"/>
      <c r="AIM14" s="10"/>
      <c r="AIN14" s="10"/>
      <c r="AIO14" s="10"/>
      <c r="AIP14" s="10"/>
      <c r="AIQ14" s="10"/>
      <c r="AIR14" s="10"/>
      <c r="AIS14" s="10"/>
      <c r="AIT14" s="10"/>
      <c r="AIU14" s="10"/>
      <c r="AIV14" s="10"/>
      <c r="AIW14" s="10"/>
      <c r="AIX14" s="10"/>
      <c r="AIY14" s="10"/>
      <c r="AIZ14" s="10"/>
      <c r="AJA14" s="10"/>
      <c r="AJB14" s="10"/>
      <c r="AJC14" s="10"/>
      <c r="AJD14" s="10"/>
      <c r="AJE14" s="10"/>
      <c r="AJF14" s="10"/>
      <c r="AJG14" s="10"/>
      <c r="AJH14" s="10"/>
      <c r="AJI14" s="10"/>
      <c r="AJJ14" s="10"/>
      <c r="AJK14" s="10"/>
      <c r="AJL14" s="10"/>
      <c r="AJM14" s="10"/>
      <c r="AJN14" s="10"/>
      <c r="AJO14" s="10"/>
      <c r="AJP14" s="10"/>
      <c r="AJQ14" s="10"/>
      <c r="AJR14" s="10"/>
      <c r="AJS14" s="10"/>
      <c r="AJT14" s="10"/>
      <c r="AJU14" s="10"/>
      <c r="AJV14" s="10"/>
      <c r="AJW14" s="10"/>
      <c r="AJX14" s="10"/>
      <c r="AJY14" s="10"/>
      <c r="AJZ14" s="10"/>
      <c r="AKA14" s="10"/>
      <c r="AKB14" s="10"/>
      <c r="AKC14" s="10"/>
      <c r="AKD14" s="10"/>
      <c r="AKE14" s="10"/>
      <c r="AKF14" s="10"/>
      <c r="AKG14" s="10"/>
      <c r="AKH14" s="10"/>
      <c r="AKI14" s="10"/>
      <c r="AKJ14" s="10"/>
      <c r="AKK14" s="10"/>
      <c r="AKL14" s="10"/>
      <c r="AKM14" s="10"/>
      <c r="AKN14" s="10"/>
      <c r="AKO14" s="10"/>
      <c r="AKP14" s="10"/>
      <c r="AKQ14" s="10"/>
      <c r="AKR14" s="10"/>
      <c r="AKS14" s="10"/>
      <c r="AKT14" s="10"/>
      <c r="AKU14" s="10"/>
      <c r="AKV14" s="10"/>
      <c r="AKW14" s="10"/>
      <c r="AKX14" s="10"/>
      <c r="AKY14" s="10"/>
      <c r="AKZ14" s="10"/>
      <c r="ALA14" s="10"/>
      <c r="ALB14" s="10"/>
      <c r="ALC14" s="10"/>
      <c r="ALD14" s="10"/>
      <c r="ALE14" s="10"/>
      <c r="ALF14" s="10"/>
      <c r="ALG14" s="10"/>
      <c r="ALH14" s="10"/>
      <c r="ALI14" s="10"/>
      <c r="ALJ14" s="10"/>
      <c r="ALK14" s="10"/>
      <c r="ALL14" s="10"/>
      <c r="ALM14" s="10"/>
      <c r="ALN14" s="10"/>
      <c r="ALO14" s="10"/>
      <c r="ALP14" s="10"/>
      <c r="ALQ14" s="10"/>
      <c r="ALR14" s="10"/>
      <c r="ALS14" s="10"/>
      <c r="ALT14" s="10"/>
      <c r="ALU14" s="10"/>
      <c r="ALV14" s="10"/>
      <c r="ALW14" s="10"/>
      <c r="ALX14" s="10"/>
      <c r="ALY14" s="10"/>
      <c r="ALZ14" s="10"/>
      <c r="AMA14" s="10"/>
      <c r="AMB14" s="10"/>
      <c r="AMC14" s="10"/>
      <c r="AMD14" s="10"/>
      <c r="AME14" s="10"/>
      <c r="AMF14" s="10"/>
      <c r="AMG14" s="10"/>
      <c r="AMH14" s="10"/>
    </row>
    <row r="15" spans="1:1022" ht="20.100000000000001" customHeight="1" x14ac:dyDescent="0.25">
      <c r="A15" s="18">
        <v>206</v>
      </c>
      <c r="B15" s="18">
        <v>700300</v>
      </c>
      <c r="C15" s="191" t="s">
        <v>71</v>
      </c>
      <c r="D15" s="18" t="s">
        <v>72</v>
      </c>
      <c r="F15" s="17">
        <v>1</v>
      </c>
      <c r="G15" s="8">
        <v>3</v>
      </c>
      <c r="I15" s="20" t="s">
        <v>48</v>
      </c>
      <c r="J15" s="33">
        <v>3</v>
      </c>
      <c r="L15" s="8">
        <v>8</v>
      </c>
      <c r="M15" s="8">
        <v>13</v>
      </c>
      <c r="N15" s="17">
        <v>0.61538461538461542</v>
      </c>
      <c r="O15" s="33">
        <v>0</v>
      </c>
      <c r="Q15" s="20">
        <v>2</v>
      </c>
      <c r="R15" s="20">
        <v>8</v>
      </c>
      <c r="S15" s="17">
        <v>0.25</v>
      </c>
      <c r="T15" s="33">
        <v>1</v>
      </c>
      <c r="V15" s="20" t="s">
        <v>49</v>
      </c>
      <c r="W15" s="33">
        <v>0</v>
      </c>
      <c r="Y15" s="36">
        <v>0</v>
      </c>
      <c r="Z15" s="36">
        <v>635112.26783784293</v>
      </c>
      <c r="AA15" s="39">
        <v>0</v>
      </c>
      <c r="AB15" s="33">
        <v>-1</v>
      </c>
      <c r="AD15" s="8"/>
      <c r="AE15" s="8"/>
      <c r="AG15" s="33">
        <v>252</v>
      </c>
      <c r="AH15" s="8">
        <v>3</v>
      </c>
      <c r="AJ15" s="33">
        <v>2299</v>
      </c>
      <c r="AK15" s="16">
        <v>17851</v>
      </c>
      <c r="AL15" s="17">
        <v>0.12878830317629264</v>
      </c>
      <c r="AM15" s="8">
        <v>2</v>
      </c>
      <c r="AO15" s="11">
        <v>6.1070831017061344E-2</v>
      </c>
      <c r="AP15" s="8">
        <v>0</v>
      </c>
      <c r="AR15" s="8" t="s">
        <v>50</v>
      </c>
      <c r="AS15" s="8">
        <v>0</v>
      </c>
    </row>
    <row r="16" spans="1:1022" ht="20.100000000000001" customHeight="1" x14ac:dyDescent="0.25">
      <c r="A16" s="18">
        <v>206</v>
      </c>
      <c r="B16" s="18">
        <v>710200</v>
      </c>
      <c r="C16" s="191" t="s">
        <v>71</v>
      </c>
      <c r="D16" s="18" t="s">
        <v>72</v>
      </c>
      <c r="F16" s="25">
        <v>0.8</v>
      </c>
      <c r="G16" s="8">
        <v>3</v>
      </c>
      <c r="I16" s="20" t="s">
        <v>48</v>
      </c>
      <c r="J16" s="33">
        <v>3</v>
      </c>
      <c r="L16" s="8">
        <v>4.5</v>
      </c>
      <c r="M16" s="8">
        <v>8.5</v>
      </c>
      <c r="N16" s="17">
        <v>0.52941176470588236</v>
      </c>
      <c r="O16" s="33">
        <v>0</v>
      </c>
      <c r="Q16" s="20">
        <v>0</v>
      </c>
      <c r="R16" s="20">
        <v>4.5</v>
      </c>
      <c r="S16" s="17">
        <v>0</v>
      </c>
      <c r="T16" s="33">
        <v>0</v>
      </c>
      <c r="V16" s="20" t="s">
        <v>49</v>
      </c>
      <c r="W16" s="33">
        <v>0</v>
      </c>
      <c r="Y16" s="36">
        <v>0</v>
      </c>
      <c r="Z16" s="36">
        <v>577222.09817418153</v>
      </c>
      <c r="AA16" s="39">
        <v>0</v>
      </c>
      <c r="AB16" s="33">
        <v>-1</v>
      </c>
      <c r="AD16" s="8"/>
      <c r="AE16" s="8"/>
      <c r="AG16" s="33">
        <v>210</v>
      </c>
      <c r="AH16" s="8">
        <v>3</v>
      </c>
      <c r="AJ16" s="33">
        <v>1470</v>
      </c>
      <c r="AK16" s="16">
        <v>14340</v>
      </c>
      <c r="AL16" s="17">
        <v>0.10251046025104603</v>
      </c>
      <c r="AM16" s="8">
        <v>2</v>
      </c>
      <c r="AO16" s="11">
        <v>4.5804642676637197E-2</v>
      </c>
      <c r="AP16" s="8">
        <v>0</v>
      </c>
      <c r="AR16" s="8" t="s">
        <v>50</v>
      </c>
      <c r="AS16" s="8">
        <v>0</v>
      </c>
    </row>
    <row r="17" spans="1:1022" ht="20.100000000000001" customHeight="1" x14ac:dyDescent="0.25">
      <c r="A17" s="18">
        <v>206</v>
      </c>
      <c r="B17" s="18">
        <v>710300</v>
      </c>
      <c r="C17" s="191" t="s">
        <v>71</v>
      </c>
      <c r="D17" s="18" t="s">
        <v>72</v>
      </c>
      <c r="F17" s="25">
        <v>1</v>
      </c>
      <c r="G17" s="8">
        <v>3</v>
      </c>
      <c r="I17" s="20" t="s">
        <v>49</v>
      </c>
      <c r="J17" s="33">
        <v>-1</v>
      </c>
      <c r="L17" s="20">
        <v>8</v>
      </c>
      <c r="M17" s="20">
        <v>11</v>
      </c>
      <c r="N17" s="17">
        <v>0.72727272727272729</v>
      </c>
      <c r="O17" s="33">
        <v>0</v>
      </c>
      <c r="Q17" s="20">
        <v>4</v>
      </c>
      <c r="R17" s="20">
        <v>8</v>
      </c>
      <c r="S17" s="17">
        <v>0.5</v>
      </c>
      <c r="T17" s="33">
        <v>1</v>
      </c>
      <c r="V17" s="20" t="s">
        <v>49</v>
      </c>
      <c r="W17" s="33">
        <v>0</v>
      </c>
      <c r="Y17" s="36">
        <v>10640.432088218397</v>
      </c>
      <c r="Z17" s="36">
        <v>338209.77091178857</v>
      </c>
      <c r="AA17" s="39">
        <v>3.1461042830112737E-2</v>
      </c>
      <c r="AB17" s="33">
        <v>1</v>
      </c>
      <c r="AD17" s="8"/>
      <c r="AE17" s="8"/>
      <c r="AG17" s="33">
        <v>211</v>
      </c>
      <c r="AH17" s="8">
        <v>3</v>
      </c>
      <c r="AJ17" s="33">
        <v>10152</v>
      </c>
      <c r="AK17" s="16">
        <v>10152</v>
      </c>
      <c r="AL17" s="17">
        <v>1</v>
      </c>
      <c r="AM17" s="8">
        <v>0</v>
      </c>
      <c r="AO17" s="11">
        <v>3.3117279461819527E-2</v>
      </c>
      <c r="AP17" s="8">
        <v>0</v>
      </c>
      <c r="AR17" s="8" t="s">
        <v>50</v>
      </c>
      <c r="AS17" s="8">
        <v>0</v>
      </c>
    </row>
    <row r="18" spans="1:1022" s="66" customFormat="1" ht="20.100000000000001" customHeight="1" x14ac:dyDescent="0.25">
      <c r="A18" s="18">
        <v>206</v>
      </c>
      <c r="B18" s="8" t="s">
        <v>85</v>
      </c>
      <c r="C18" s="191" t="s">
        <v>71</v>
      </c>
      <c r="D18" s="18" t="s">
        <v>72</v>
      </c>
      <c r="E18" s="10"/>
      <c r="F18" s="25">
        <v>1</v>
      </c>
      <c r="G18" s="8">
        <v>3</v>
      </c>
      <c r="H18" s="1"/>
      <c r="I18" s="80"/>
      <c r="J18" s="197">
        <v>-1</v>
      </c>
      <c r="K18" s="1"/>
      <c r="L18" s="20">
        <v>5</v>
      </c>
      <c r="M18" s="20">
        <v>8</v>
      </c>
      <c r="N18" s="17">
        <v>0.625</v>
      </c>
      <c r="O18" s="33">
        <v>0</v>
      </c>
      <c r="P18" s="1"/>
      <c r="Q18" s="20">
        <v>3</v>
      </c>
      <c r="R18" s="20">
        <v>5</v>
      </c>
      <c r="S18" s="17">
        <v>0.6</v>
      </c>
      <c r="T18" s="33">
        <v>2</v>
      </c>
      <c r="U18" s="1"/>
      <c r="V18" s="20" t="s">
        <v>48</v>
      </c>
      <c r="W18" s="33">
        <v>1</v>
      </c>
      <c r="X18" s="10"/>
      <c r="Y18" s="36">
        <v>0</v>
      </c>
      <c r="Z18" s="36">
        <v>309634.58091383474</v>
      </c>
      <c r="AA18" s="39">
        <v>0</v>
      </c>
      <c r="AB18" s="33">
        <v>-1</v>
      </c>
      <c r="AC18" s="10"/>
      <c r="AD18" s="8"/>
      <c r="AE18" s="8"/>
      <c r="AF18" s="10"/>
      <c r="AG18" s="33">
        <v>176</v>
      </c>
      <c r="AH18" s="8">
        <v>1</v>
      </c>
      <c r="AI18" s="10"/>
      <c r="AJ18" s="33">
        <v>9012</v>
      </c>
      <c r="AK18" s="16">
        <v>9014</v>
      </c>
      <c r="AL18" s="17">
        <v>0.99977812291990242</v>
      </c>
      <c r="AM18" s="8">
        <v>0</v>
      </c>
      <c r="AN18" s="10"/>
      <c r="AO18" s="11">
        <v>2.7115004544426835E-3</v>
      </c>
      <c r="AP18" s="8">
        <v>0</v>
      </c>
      <c r="AQ18" s="10"/>
      <c r="AR18" s="8" t="s">
        <v>50</v>
      </c>
      <c r="AS18" s="8">
        <v>0</v>
      </c>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10"/>
      <c r="KN18" s="10"/>
      <c r="KO18" s="10"/>
      <c r="KP18" s="10"/>
      <c r="KQ18" s="10"/>
      <c r="KR18" s="10"/>
      <c r="KS18" s="10"/>
      <c r="KT18" s="10"/>
      <c r="KU18" s="10"/>
      <c r="KV18" s="10"/>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10"/>
      <c r="MP18" s="10"/>
      <c r="MQ18" s="10"/>
      <c r="MR18" s="10"/>
      <c r="MS18" s="10"/>
      <c r="MT18" s="10"/>
      <c r="MU18" s="10"/>
      <c r="MV18" s="10"/>
      <c r="MW18" s="10"/>
      <c r="MX18" s="10"/>
      <c r="MY18" s="10"/>
      <c r="MZ18" s="10"/>
      <c r="NA18" s="10"/>
      <c r="NB18" s="10"/>
      <c r="NC18" s="10"/>
      <c r="ND18" s="10"/>
      <c r="NE18" s="10"/>
      <c r="NF18" s="10"/>
      <c r="NG18" s="10"/>
      <c r="NH18" s="10"/>
      <c r="NI18" s="10"/>
      <c r="NJ18" s="10"/>
      <c r="NK18" s="10"/>
      <c r="NL18" s="10"/>
      <c r="NM18" s="10"/>
      <c r="NN18" s="10"/>
      <c r="NO18" s="10"/>
      <c r="NP18" s="10"/>
      <c r="NQ18" s="10"/>
      <c r="NR18" s="10"/>
      <c r="NS18" s="10"/>
      <c r="NT18" s="10"/>
      <c r="NU18" s="10"/>
      <c r="NV18" s="10"/>
      <c r="NW18" s="10"/>
      <c r="NX18" s="10"/>
      <c r="NY18" s="10"/>
      <c r="NZ18" s="10"/>
      <c r="OA18" s="10"/>
      <c r="OB18" s="10"/>
      <c r="OC18" s="10"/>
      <c r="OD18" s="10"/>
      <c r="OE18" s="10"/>
      <c r="OF18" s="10"/>
      <c r="OG18" s="10"/>
      <c r="OH18" s="10"/>
      <c r="OI18" s="10"/>
      <c r="OJ18" s="10"/>
      <c r="OK18" s="10"/>
      <c r="OL18" s="10"/>
      <c r="OM18" s="10"/>
      <c r="ON18" s="10"/>
      <c r="OO18" s="10"/>
      <c r="OP18" s="10"/>
      <c r="OQ18" s="10"/>
      <c r="OR18" s="10"/>
      <c r="OS18" s="10"/>
      <c r="OT18" s="10"/>
      <c r="OU18" s="10"/>
      <c r="OV18" s="10"/>
      <c r="OW18" s="10"/>
      <c r="OX18" s="10"/>
      <c r="OY18" s="10"/>
      <c r="OZ18" s="10"/>
      <c r="PA18" s="10"/>
      <c r="PB18" s="10"/>
      <c r="PC18" s="10"/>
      <c r="PD18" s="10"/>
      <c r="PE18" s="10"/>
      <c r="PF18" s="10"/>
      <c r="PG18" s="10"/>
      <c r="PH18" s="10"/>
      <c r="PI18" s="10"/>
      <c r="PJ18" s="10"/>
      <c r="PK18" s="10"/>
      <c r="PL18" s="10"/>
      <c r="PM18" s="10"/>
      <c r="PN18" s="10"/>
      <c r="PO18" s="10"/>
      <c r="PP18" s="10"/>
      <c r="PQ18" s="10"/>
      <c r="PR18" s="10"/>
      <c r="PS18" s="10"/>
      <c r="PT18" s="10"/>
      <c r="PU18" s="10"/>
      <c r="PV18" s="10"/>
      <c r="PW18" s="10"/>
      <c r="PX18" s="10"/>
      <c r="PY18" s="10"/>
      <c r="PZ18" s="10"/>
      <c r="QA18" s="10"/>
      <c r="QB18" s="10"/>
      <c r="QC18" s="10"/>
      <c r="QD18" s="10"/>
      <c r="QE18" s="10"/>
      <c r="QF18" s="10"/>
      <c r="QG18" s="10"/>
      <c r="QH18" s="10"/>
      <c r="QI18" s="10"/>
      <c r="QJ18" s="10"/>
      <c r="QK18" s="10"/>
      <c r="QL18" s="10"/>
      <c r="QM18" s="10"/>
      <c r="QN18" s="10"/>
      <c r="QO18" s="10"/>
      <c r="QP18" s="10"/>
      <c r="QQ18" s="10"/>
      <c r="QR18" s="10"/>
      <c r="QS18" s="10"/>
      <c r="QT18" s="10"/>
      <c r="QU18" s="10"/>
      <c r="QV18" s="10"/>
      <c r="QW18" s="10"/>
      <c r="QX18" s="10"/>
      <c r="QY18" s="10"/>
      <c r="QZ18" s="10"/>
      <c r="RA18" s="10"/>
      <c r="RB18" s="10"/>
      <c r="RC18" s="10"/>
      <c r="RD18" s="10"/>
      <c r="RE18" s="10"/>
      <c r="RF18" s="10"/>
      <c r="RG18" s="10"/>
      <c r="RH18" s="10"/>
      <c r="RI18" s="10"/>
      <c r="RJ18" s="10"/>
      <c r="RK18" s="10"/>
      <c r="RL18" s="10"/>
      <c r="RM18" s="10"/>
      <c r="RN18" s="10"/>
      <c r="RO18" s="10"/>
      <c r="RP18" s="10"/>
      <c r="RQ18" s="10"/>
      <c r="RR18" s="10"/>
      <c r="RS18" s="10"/>
      <c r="RT18" s="10"/>
      <c r="RU18" s="10"/>
      <c r="RV18" s="10"/>
      <c r="RW18" s="10"/>
      <c r="RX18" s="10"/>
      <c r="RY18" s="10"/>
      <c r="RZ18" s="10"/>
      <c r="SA18" s="10"/>
      <c r="SB18" s="10"/>
      <c r="SC18" s="10"/>
      <c r="SD18" s="10"/>
      <c r="SE18" s="10"/>
      <c r="SF18" s="10"/>
      <c r="SG18" s="10"/>
      <c r="SH18" s="10"/>
      <c r="SI18" s="10"/>
      <c r="SJ18" s="10"/>
      <c r="SK18" s="10"/>
      <c r="SL18" s="10"/>
      <c r="SM18" s="10"/>
      <c r="SN18" s="10"/>
      <c r="SO18" s="10"/>
      <c r="SP18" s="10"/>
      <c r="SQ18" s="10"/>
      <c r="SR18" s="10"/>
      <c r="SS18" s="10"/>
      <c r="ST18" s="10"/>
      <c r="SU18" s="10"/>
      <c r="SV18" s="10"/>
      <c r="SW18" s="10"/>
      <c r="SX18" s="10"/>
      <c r="SY18" s="10"/>
      <c r="SZ18" s="10"/>
      <c r="TA18" s="10"/>
      <c r="TB18" s="10"/>
      <c r="TC18" s="10"/>
      <c r="TD18" s="10"/>
      <c r="TE18" s="10"/>
      <c r="TF18" s="10"/>
      <c r="TG18" s="10"/>
      <c r="TH18" s="10"/>
      <c r="TI18" s="10"/>
      <c r="TJ18" s="10"/>
      <c r="TK18" s="10"/>
      <c r="TL18" s="10"/>
      <c r="TM18" s="10"/>
      <c r="TN18" s="10"/>
      <c r="TO18" s="10"/>
      <c r="TP18" s="10"/>
      <c r="TQ18" s="10"/>
      <c r="TR18" s="10"/>
      <c r="TS18" s="10"/>
      <c r="TT18" s="10"/>
      <c r="TU18" s="10"/>
      <c r="TV18" s="10"/>
      <c r="TW18" s="10"/>
      <c r="TX18" s="10"/>
      <c r="TY18" s="10"/>
      <c r="TZ18" s="10"/>
      <c r="UA18" s="10"/>
      <c r="UB18" s="10"/>
      <c r="UC18" s="10"/>
      <c r="UD18" s="10"/>
      <c r="UE18" s="10"/>
      <c r="UF18" s="10"/>
      <c r="UG18" s="10"/>
      <c r="UH18" s="10"/>
      <c r="UI18" s="10"/>
      <c r="UJ18" s="10"/>
      <c r="UK18" s="10"/>
      <c r="UL18" s="10"/>
      <c r="UM18" s="10"/>
      <c r="UN18" s="10"/>
      <c r="UO18" s="10"/>
      <c r="UP18" s="10"/>
      <c r="UQ18" s="10"/>
      <c r="UR18" s="10"/>
      <c r="US18" s="10"/>
      <c r="UT18" s="10"/>
      <c r="UU18" s="10"/>
      <c r="UV18" s="10"/>
      <c r="UW18" s="10"/>
      <c r="UX18" s="10"/>
      <c r="UY18" s="10"/>
      <c r="UZ18" s="10"/>
      <c r="VA18" s="10"/>
      <c r="VB18" s="10"/>
      <c r="VC18" s="10"/>
      <c r="VD18" s="10"/>
      <c r="VE18" s="10"/>
      <c r="VF18" s="10"/>
      <c r="VG18" s="10"/>
      <c r="VH18" s="10"/>
      <c r="VI18" s="10"/>
      <c r="VJ18" s="10"/>
      <c r="VK18" s="10"/>
      <c r="VL18" s="10"/>
      <c r="VM18" s="10"/>
      <c r="VN18" s="10"/>
      <c r="VO18" s="10"/>
      <c r="VP18" s="10"/>
      <c r="VQ18" s="10"/>
      <c r="VR18" s="10"/>
      <c r="VS18" s="10"/>
      <c r="VT18" s="10"/>
      <c r="VU18" s="10"/>
      <c r="VV18" s="10"/>
      <c r="VW18" s="10"/>
      <c r="VX18" s="10"/>
      <c r="VY18" s="10"/>
      <c r="VZ18" s="10"/>
      <c r="WA18" s="10"/>
      <c r="WB18" s="10"/>
      <c r="WC18" s="10"/>
      <c r="WD18" s="10"/>
      <c r="WE18" s="10"/>
      <c r="WF18" s="10"/>
      <c r="WG18" s="10"/>
      <c r="WH18" s="10"/>
      <c r="WI18" s="10"/>
      <c r="WJ18" s="10"/>
      <c r="WK18" s="10"/>
      <c r="WL18" s="10"/>
      <c r="WM18" s="10"/>
      <c r="WN18" s="10"/>
      <c r="WO18" s="10"/>
      <c r="WP18" s="10"/>
      <c r="WQ18" s="10"/>
      <c r="WR18" s="10"/>
      <c r="WS18" s="10"/>
      <c r="WT18" s="10"/>
      <c r="WU18" s="10"/>
      <c r="WV18" s="10"/>
      <c r="WW18" s="10"/>
      <c r="WX18" s="10"/>
      <c r="WY18" s="10"/>
      <c r="WZ18" s="10"/>
      <c r="XA18" s="10"/>
      <c r="XB18" s="10"/>
      <c r="XC18" s="10"/>
      <c r="XD18" s="10"/>
      <c r="XE18" s="10"/>
      <c r="XF18" s="10"/>
      <c r="XG18" s="10"/>
      <c r="XH18" s="10"/>
      <c r="XI18" s="10"/>
      <c r="XJ18" s="10"/>
      <c r="XK18" s="10"/>
      <c r="XL18" s="10"/>
      <c r="XM18" s="10"/>
      <c r="XN18" s="10"/>
      <c r="XO18" s="10"/>
      <c r="XP18" s="10"/>
      <c r="XQ18" s="10"/>
      <c r="XR18" s="10"/>
      <c r="XS18" s="10"/>
      <c r="XT18" s="10"/>
      <c r="XU18" s="10"/>
      <c r="XV18" s="10"/>
      <c r="XW18" s="10"/>
      <c r="XX18" s="10"/>
      <c r="XY18" s="10"/>
      <c r="XZ18" s="10"/>
      <c r="YA18" s="10"/>
      <c r="YB18" s="10"/>
      <c r="YC18" s="10"/>
      <c r="YD18" s="10"/>
      <c r="YE18" s="10"/>
      <c r="YF18" s="10"/>
      <c r="YG18" s="10"/>
      <c r="YH18" s="10"/>
      <c r="YI18" s="10"/>
      <c r="YJ18" s="10"/>
      <c r="YK18" s="10"/>
      <c r="YL18" s="10"/>
      <c r="YM18" s="10"/>
      <c r="YN18" s="10"/>
      <c r="YO18" s="10"/>
      <c r="YP18" s="10"/>
      <c r="YQ18" s="10"/>
      <c r="YR18" s="10"/>
      <c r="YS18" s="10"/>
      <c r="YT18" s="10"/>
      <c r="YU18" s="10"/>
      <c r="YV18" s="10"/>
      <c r="YW18" s="10"/>
      <c r="YX18" s="10"/>
      <c r="YY18" s="10"/>
      <c r="YZ18" s="10"/>
      <c r="ZA18" s="10"/>
      <c r="ZB18" s="10"/>
      <c r="ZC18" s="10"/>
      <c r="ZD18" s="10"/>
      <c r="ZE18" s="10"/>
      <c r="ZF18" s="10"/>
      <c r="ZG18" s="10"/>
      <c r="ZH18" s="10"/>
      <c r="ZI18" s="10"/>
      <c r="ZJ18" s="10"/>
      <c r="ZK18" s="10"/>
      <c r="ZL18" s="10"/>
      <c r="ZM18" s="10"/>
      <c r="ZN18" s="10"/>
      <c r="ZO18" s="10"/>
      <c r="ZP18" s="10"/>
      <c r="ZQ18" s="10"/>
      <c r="ZR18" s="10"/>
      <c r="ZS18" s="10"/>
      <c r="ZT18" s="10"/>
      <c r="ZU18" s="10"/>
      <c r="ZV18" s="10"/>
      <c r="ZW18" s="10"/>
      <c r="ZX18" s="10"/>
      <c r="ZY18" s="10"/>
      <c r="ZZ18" s="10"/>
      <c r="AAA18" s="10"/>
      <c r="AAB18" s="10"/>
      <c r="AAC18" s="10"/>
      <c r="AAD18" s="10"/>
      <c r="AAE18" s="10"/>
      <c r="AAF18" s="10"/>
      <c r="AAG18" s="10"/>
      <c r="AAH18" s="10"/>
      <c r="AAI18" s="10"/>
      <c r="AAJ18" s="10"/>
      <c r="AAK18" s="10"/>
      <c r="AAL18" s="10"/>
      <c r="AAM18" s="10"/>
      <c r="AAN18" s="10"/>
      <c r="AAO18" s="10"/>
      <c r="AAP18" s="10"/>
      <c r="AAQ18" s="10"/>
      <c r="AAR18" s="10"/>
      <c r="AAS18" s="10"/>
      <c r="AAT18" s="10"/>
      <c r="AAU18" s="10"/>
      <c r="AAV18" s="10"/>
      <c r="AAW18" s="10"/>
      <c r="AAX18" s="10"/>
      <c r="AAY18" s="10"/>
      <c r="AAZ18" s="10"/>
      <c r="ABA18" s="10"/>
      <c r="ABB18" s="10"/>
      <c r="ABC18" s="10"/>
      <c r="ABD18" s="10"/>
      <c r="ABE18" s="10"/>
      <c r="ABF18" s="10"/>
      <c r="ABG18" s="10"/>
      <c r="ABH18" s="10"/>
      <c r="ABI18" s="10"/>
      <c r="ABJ18" s="10"/>
      <c r="ABK18" s="10"/>
      <c r="ABL18" s="10"/>
      <c r="ABM18" s="10"/>
      <c r="ABN18" s="10"/>
      <c r="ABO18" s="10"/>
      <c r="ABP18" s="10"/>
      <c r="ABQ18" s="10"/>
      <c r="ABR18" s="10"/>
      <c r="ABS18" s="10"/>
      <c r="ABT18" s="10"/>
      <c r="ABU18" s="10"/>
      <c r="ABV18" s="10"/>
      <c r="ABW18" s="10"/>
      <c r="ABX18" s="10"/>
      <c r="ABY18" s="10"/>
      <c r="ABZ18" s="10"/>
      <c r="ACA18" s="10"/>
      <c r="ACB18" s="10"/>
      <c r="ACC18" s="10"/>
      <c r="ACD18" s="10"/>
      <c r="ACE18" s="10"/>
      <c r="ACF18" s="10"/>
      <c r="ACG18" s="10"/>
      <c r="ACH18" s="10"/>
      <c r="ACI18" s="10"/>
      <c r="ACJ18" s="10"/>
      <c r="ACK18" s="10"/>
      <c r="ACL18" s="10"/>
      <c r="ACM18" s="10"/>
      <c r="ACN18" s="10"/>
      <c r="ACO18" s="10"/>
      <c r="ACP18" s="10"/>
      <c r="ACQ18" s="10"/>
      <c r="ACR18" s="10"/>
      <c r="ACS18" s="10"/>
      <c r="ACT18" s="10"/>
      <c r="ACU18" s="10"/>
      <c r="ACV18" s="10"/>
      <c r="ACW18" s="10"/>
      <c r="ACX18" s="10"/>
      <c r="ACY18" s="10"/>
      <c r="ACZ18" s="10"/>
      <c r="ADA18" s="10"/>
      <c r="ADB18" s="10"/>
      <c r="ADC18" s="10"/>
      <c r="ADD18" s="10"/>
      <c r="ADE18" s="10"/>
      <c r="ADF18" s="10"/>
      <c r="ADG18" s="10"/>
      <c r="ADH18" s="10"/>
      <c r="ADI18" s="10"/>
      <c r="ADJ18" s="10"/>
      <c r="ADK18" s="10"/>
      <c r="ADL18" s="10"/>
      <c r="ADM18" s="10"/>
      <c r="ADN18" s="10"/>
      <c r="ADO18" s="10"/>
      <c r="ADP18" s="10"/>
      <c r="ADQ18" s="10"/>
      <c r="ADR18" s="10"/>
      <c r="ADS18" s="10"/>
      <c r="ADT18" s="10"/>
      <c r="ADU18" s="10"/>
      <c r="ADV18" s="10"/>
      <c r="ADW18" s="10"/>
      <c r="ADX18" s="10"/>
      <c r="ADY18" s="10"/>
      <c r="ADZ18" s="10"/>
      <c r="AEA18" s="10"/>
      <c r="AEB18" s="10"/>
      <c r="AEC18" s="10"/>
      <c r="AED18" s="10"/>
      <c r="AEE18" s="10"/>
      <c r="AEF18" s="10"/>
      <c r="AEG18" s="10"/>
      <c r="AEH18" s="10"/>
      <c r="AEI18" s="10"/>
      <c r="AEJ18" s="10"/>
      <c r="AEK18" s="10"/>
      <c r="AEL18" s="10"/>
      <c r="AEM18" s="10"/>
      <c r="AEN18" s="10"/>
      <c r="AEO18" s="10"/>
      <c r="AEP18" s="10"/>
      <c r="AEQ18" s="10"/>
      <c r="AER18" s="10"/>
      <c r="AES18" s="10"/>
      <c r="AET18" s="10"/>
      <c r="AEU18" s="10"/>
      <c r="AEV18" s="10"/>
      <c r="AEW18" s="10"/>
      <c r="AEX18" s="10"/>
      <c r="AEY18" s="10"/>
      <c r="AEZ18" s="10"/>
      <c r="AFA18" s="10"/>
      <c r="AFB18" s="10"/>
      <c r="AFC18" s="10"/>
      <c r="AFD18" s="10"/>
      <c r="AFE18" s="10"/>
      <c r="AFF18" s="10"/>
      <c r="AFG18" s="10"/>
      <c r="AFH18" s="10"/>
      <c r="AFI18" s="10"/>
      <c r="AFJ18" s="10"/>
      <c r="AFK18" s="10"/>
      <c r="AFL18" s="10"/>
      <c r="AFM18" s="10"/>
      <c r="AFN18" s="10"/>
      <c r="AFO18" s="10"/>
      <c r="AFP18" s="10"/>
      <c r="AFQ18" s="10"/>
      <c r="AFR18" s="10"/>
      <c r="AFS18" s="10"/>
      <c r="AFT18" s="10"/>
      <c r="AFU18" s="10"/>
      <c r="AFV18" s="10"/>
      <c r="AFW18" s="10"/>
      <c r="AFX18" s="10"/>
      <c r="AFY18" s="10"/>
      <c r="AFZ18" s="10"/>
      <c r="AGA18" s="10"/>
      <c r="AGB18" s="10"/>
      <c r="AGC18" s="10"/>
      <c r="AGD18" s="10"/>
      <c r="AGE18" s="10"/>
      <c r="AGF18" s="10"/>
      <c r="AGG18" s="10"/>
      <c r="AGH18" s="10"/>
      <c r="AGI18" s="10"/>
      <c r="AGJ18" s="10"/>
      <c r="AGK18" s="10"/>
      <c r="AGL18" s="10"/>
      <c r="AGM18" s="10"/>
      <c r="AGN18" s="10"/>
      <c r="AGO18" s="10"/>
      <c r="AGP18" s="10"/>
      <c r="AGQ18" s="10"/>
      <c r="AGR18" s="10"/>
      <c r="AGS18" s="10"/>
      <c r="AGT18" s="10"/>
      <c r="AGU18" s="10"/>
      <c r="AGV18" s="10"/>
      <c r="AGW18" s="10"/>
      <c r="AGX18" s="10"/>
      <c r="AGY18" s="10"/>
      <c r="AGZ18" s="10"/>
      <c r="AHA18" s="10"/>
      <c r="AHB18" s="10"/>
      <c r="AHC18" s="10"/>
      <c r="AHD18" s="10"/>
      <c r="AHE18" s="10"/>
      <c r="AHF18" s="10"/>
      <c r="AHG18" s="10"/>
      <c r="AHH18" s="10"/>
      <c r="AHI18" s="10"/>
      <c r="AHJ18" s="10"/>
      <c r="AHK18" s="10"/>
      <c r="AHL18" s="10"/>
      <c r="AHM18" s="10"/>
      <c r="AHN18" s="10"/>
      <c r="AHO18" s="10"/>
      <c r="AHP18" s="10"/>
      <c r="AHQ18" s="10"/>
      <c r="AHR18" s="10"/>
      <c r="AHS18" s="10"/>
      <c r="AHT18" s="10"/>
      <c r="AHU18" s="10"/>
      <c r="AHV18" s="10"/>
      <c r="AHW18" s="10"/>
      <c r="AHX18" s="10"/>
      <c r="AHY18" s="10"/>
      <c r="AHZ18" s="10"/>
      <c r="AIA18" s="10"/>
      <c r="AIB18" s="10"/>
      <c r="AIC18" s="10"/>
      <c r="AID18" s="10"/>
      <c r="AIE18" s="10"/>
      <c r="AIF18" s="10"/>
      <c r="AIG18" s="10"/>
      <c r="AIH18" s="10"/>
      <c r="AII18" s="10"/>
      <c r="AIJ18" s="10"/>
      <c r="AIK18" s="10"/>
      <c r="AIL18" s="10"/>
      <c r="AIM18" s="10"/>
      <c r="AIN18" s="10"/>
      <c r="AIO18" s="10"/>
      <c r="AIP18" s="10"/>
      <c r="AIQ18" s="10"/>
      <c r="AIR18" s="10"/>
      <c r="AIS18" s="10"/>
      <c r="AIT18" s="10"/>
      <c r="AIU18" s="10"/>
      <c r="AIV18" s="10"/>
      <c r="AIW18" s="10"/>
      <c r="AIX18" s="10"/>
      <c r="AIY18" s="10"/>
      <c r="AIZ18" s="10"/>
      <c r="AJA18" s="10"/>
      <c r="AJB18" s="10"/>
      <c r="AJC18" s="10"/>
      <c r="AJD18" s="10"/>
      <c r="AJE18" s="10"/>
      <c r="AJF18" s="10"/>
      <c r="AJG18" s="10"/>
      <c r="AJH18" s="10"/>
      <c r="AJI18" s="10"/>
      <c r="AJJ18" s="10"/>
      <c r="AJK18" s="10"/>
      <c r="AJL18" s="10"/>
      <c r="AJM18" s="10"/>
      <c r="AJN18" s="10"/>
      <c r="AJO18" s="10"/>
      <c r="AJP18" s="10"/>
      <c r="AJQ18" s="10"/>
      <c r="AJR18" s="10"/>
      <c r="AJS18" s="10"/>
      <c r="AJT18" s="10"/>
      <c r="AJU18" s="10"/>
      <c r="AJV18" s="10"/>
      <c r="AJW18" s="10"/>
      <c r="AJX18" s="10"/>
      <c r="AJY18" s="10"/>
      <c r="AJZ18" s="10"/>
      <c r="AKA18" s="10"/>
      <c r="AKB18" s="10"/>
      <c r="AKC18" s="10"/>
      <c r="AKD18" s="10"/>
      <c r="AKE18" s="10"/>
      <c r="AKF18" s="10"/>
      <c r="AKG18" s="10"/>
      <c r="AKH18" s="10"/>
      <c r="AKI18" s="10"/>
      <c r="AKJ18" s="10"/>
      <c r="AKK18" s="10"/>
      <c r="AKL18" s="10"/>
      <c r="AKM18" s="10"/>
      <c r="AKN18" s="10"/>
      <c r="AKO18" s="10"/>
      <c r="AKP18" s="10"/>
      <c r="AKQ18" s="10"/>
      <c r="AKR18" s="10"/>
      <c r="AKS18" s="10"/>
      <c r="AKT18" s="10"/>
      <c r="AKU18" s="10"/>
      <c r="AKV18" s="10"/>
      <c r="AKW18" s="10"/>
      <c r="AKX18" s="10"/>
      <c r="AKY18" s="10"/>
      <c r="AKZ18" s="10"/>
      <c r="ALA18" s="10"/>
      <c r="ALB18" s="10"/>
      <c r="ALC18" s="10"/>
      <c r="ALD18" s="10"/>
      <c r="ALE18" s="10"/>
      <c r="ALF18" s="10"/>
      <c r="ALG18" s="10"/>
      <c r="ALH18" s="10"/>
      <c r="ALI18" s="10"/>
      <c r="ALJ18" s="10"/>
      <c r="ALK18" s="10"/>
      <c r="ALL18" s="10"/>
      <c r="ALM18" s="10"/>
      <c r="ALN18" s="10"/>
      <c r="ALO18" s="10"/>
      <c r="ALP18" s="10"/>
      <c r="ALQ18" s="10"/>
      <c r="ALR18" s="10"/>
      <c r="ALS18" s="10"/>
      <c r="ALT18" s="10"/>
      <c r="ALU18" s="10"/>
      <c r="ALV18" s="10"/>
      <c r="ALW18" s="10"/>
      <c r="ALX18" s="10"/>
      <c r="ALY18" s="10"/>
      <c r="ALZ18" s="10"/>
      <c r="AMA18" s="10"/>
      <c r="AMB18" s="10"/>
      <c r="AMC18" s="10"/>
      <c r="AMD18" s="10"/>
      <c r="AME18" s="10"/>
      <c r="AMF18" s="10"/>
      <c r="AMG18" s="10"/>
      <c r="AMH18" s="10"/>
    </row>
    <row r="19" spans="1:1022" s="66" customFormat="1" ht="20.100000000000001" customHeight="1" x14ac:dyDescent="0.25">
      <c r="A19" s="18">
        <v>206</v>
      </c>
      <c r="B19" s="18">
        <v>770100</v>
      </c>
      <c r="C19" s="191" t="s">
        <v>71</v>
      </c>
      <c r="D19" s="18" t="s">
        <v>72</v>
      </c>
      <c r="E19" s="10"/>
      <c r="F19" s="25">
        <v>1</v>
      </c>
      <c r="G19" s="8">
        <v>3</v>
      </c>
      <c r="H19" s="10"/>
      <c r="I19" s="20" t="s">
        <v>49</v>
      </c>
      <c r="J19" s="33">
        <v>-1</v>
      </c>
      <c r="K19" s="10"/>
      <c r="L19" s="20">
        <v>2</v>
      </c>
      <c r="M19" s="20">
        <v>11</v>
      </c>
      <c r="N19" s="17">
        <v>0.18181818181818182</v>
      </c>
      <c r="O19" s="33">
        <v>0</v>
      </c>
      <c r="P19" s="10"/>
      <c r="Q19" s="20">
        <v>0</v>
      </c>
      <c r="R19" s="20">
        <v>2</v>
      </c>
      <c r="S19" s="17">
        <v>0</v>
      </c>
      <c r="T19" s="33">
        <v>0</v>
      </c>
      <c r="U19" s="10"/>
      <c r="V19" s="20" t="s">
        <v>49</v>
      </c>
      <c r="W19" s="33">
        <v>0</v>
      </c>
      <c r="X19" s="10"/>
      <c r="Y19" s="36">
        <v>0</v>
      </c>
      <c r="Z19" s="36">
        <v>255912.47956608408</v>
      </c>
      <c r="AA19" s="39">
        <v>0</v>
      </c>
      <c r="AB19" s="33">
        <v>-1</v>
      </c>
      <c r="AC19" s="10"/>
      <c r="AD19" s="8"/>
      <c r="AE19" s="8"/>
      <c r="AF19" s="10"/>
      <c r="AG19" s="33">
        <v>177</v>
      </c>
      <c r="AH19" s="8">
        <v>1</v>
      </c>
      <c r="AI19" s="10"/>
      <c r="AJ19" s="16">
        <v>7228</v>
      </c>
      <c r="AK19" s="16">
        <v>7228</v>
      </c>
      <c r="AL19" s="17">
        <v>1</v>
      </c>
      <c r="AM19" s="8">
        <v>0</v>
      </c>
      <c r="AN19" s="10"/>
      <c r="AO19" s="11">
        <v>-6.2429924893920852E-3</v>
      </c>
      <c r="AP19" s="8">
        <v>1</v>
      </c>
      <c r="AQ19" s="10"/>
      <c r="AR19" s="8" t="s">
        <v>50</v>
      </c>
      <c r="AS19" s="8">
        <v>0</v>
      </c>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10"/>
      <c r="NC19" s="10"/>
      <c r="ND19" s="10"/>
      <c r="NE19" s="10"/>
      <c r="NF19" s="10"/>
      <c r="NG19" s="10"/>
      <c r="NH19" s="10"/>
      <c r="NI19" s="10"/>
      <c r="NJ19" s="10"/>
      <c r="NK19" s="10"/>
      <c r="NL19" s="10"/>
      <c r="NM19" s="10"/>
      <c r="NN19" s="10"/>
      <c r="NO19" s="10"/>
      <c r="NP19" s="10"/>
      <c r="NQ19" s="10"/>
      <c r="NR19" s="10"/>
      <c r="NS19" s="10"/>
      <c r="NT19" s="10"/>
      <c r="NU19" s="10"/>
      <c r="NV19" s="10"/>
      <c r="NW19" s="10"/>
      <c r="NX19" s="10"/>
      <c r="NY19" s="10"/>
      <c r="NZ19" s="10"/>
      <c r="OA19" s="10"/>
      <c r="OB19" s="10"/>
      <c r="OC19" s="10"/>
      <c r="OD19" s="10"/>
      <c r="OE19" s="10"/>
      <c r="OF19" s="10"/>
      <c r="OG19" s="10"/>
      <c r="OH19" s="10"/>
      <c r="OI19" s="10"/>
      <c r="OJ19" s="10"/>
      <c r="OK19" s="10"/>
      <c r="OL19" s="10"/>
      <c r="OM19" s="10"/>
      <c r="ON19" s="10"/>
      <c r="OO19" s="10"/>
      <c r="OP19" s="10"/>
      <c r="OQ19" s="10"/>
      <c r="OR19" s="10"/>
      <c r="OS19" s="10"/>
      <c r="OT19" s="10"/>
      <c r="OU19" s="10"/>
      <c r="OV19" s="10"/>
      <c r="OW19" s="10"/>
      <c r="OX19" s="10"/>
      <c r="OY19" s="10"/>
      <c r="OZ19" s="10"/>
      <c r="PA19" s="10"/>
      <c r="PB19" s="10"/>
      <c r="PC19" s="10"/>
      <c r="PD19" s="10"/>
      <c r="PE19" s="10"/>
      <c r="PF19" s="10"/>
      <c r="PG19" s="10"/>
      <c r="PH19" s="10"/>
      <c r="PI19" s="10"/>
      <c r="PJ19" s="10"/>
      <c r="PK19" s="10"/>
      <c r="PL19" s="10"/>
      <c r="PM19" s="10"/>
      <c r="PN19" s="10"/>
      <c r="PO19" s="10"/>
      <c r="PP19" s="10"/>
      <c r="PQ19" s="10"/>
      <c r="PR19" s="10"/>
      <c r="PS19" s="10"/>
      <c r="PT19" s="10"/>
      <c r="PU19" s="10"/>
      <c r="PV19" s="10"/>
      <c r="PW19" s="10"/>
      <c r="PX19" s="10"/>
      <c r="PY19" s="10"/>
      <c r="PZ19" s="10"/>
      <c r="QA19" s="10"/>
      <c r="QB19" s="10"/>
      <c r="QC19" s="10"/>
      <c r="QD19" s="10"/>
      <c r="QE19" s="10"/>
      <c r="QF19" s="10"/>
      <c r="QG19" s="10"/>
      <c r="QH19" s="10"/>
      <c r="QI19" s="10"/>
      <c r="QJ19" s="10"/>
      <c r="QK19" s="10"/>
      <c r="QL19" s="10"/>
      <c r="QM19" s="10"/>
      <c r="QN19" s="10"/>
      <c r="QO19" s="10"/>
      <c r="QP19" s="10"/>
      <c r="QQ19" s="10"/>
      <c r="QR19" s="10"/>
      <c r="QS19" s="10"/>
      <c r="QT19" s="10"/>
      <c r="QU19" s="10"/>
      <c r="QV19" s="10"/>
      <c r="QW19" s="10"/>
      <c r="QX19" s="10"/>
      <c r="QY19" s="10"/>
      <c r="QZ19" s="10"/>
      <c r="RA19" s="10"/>
      <c r="RB19" s="10"/>
      <c r="RC19" s="10"/>
      <c r="RD19" s="10"/>
      <c r="RE19" s="10"/>
      <c r="RF19" s="10"/>
      <c r="RG19" s="10"/>
      <c r="RH19" s="10"/>
      <c r="RI19" s="10"/>
      <c r="RJ19" s="10"/>
      <c r="RK19" s="10"/>
      <c r="RL19" s="10"/>
      <c r="RM19" s="10"/>
      <c r="RN19" s="10"/>
      <c r="RO19" s="10"/>
      <c r="RP19" s="10"/>
      <c r="RQ19" s="10"/>
      <c r="RR19" s="10"/>
      <c r="RS19" s="10"/>
      <c r="RT19" s="10"/>
      <c r="RU19" s="10"/>
      <c r="RV19" s="10"/>
      <c r="RW19" s="10"/>
      <c r="RX19" s="10"/>
      <c r="RY19" s="10"/>
      <c r="RZ19" s="10"/>
      <c r="SA19" s="10"/>
      <c r="SB19" s="10"/>
      <c r="SC19" s="10"/>
      <c r="SD19" s="10"/>
      <c r="SE19" s="10"/>
      <c r="SF19" s="10"/>
      <c r="SG19" s="10"/>
      <c r="SH19" s="10"/>
      <c r="SI19" s="10"/>
      <c r="SJ19" s="10"/>
      <c r="SK19" s="10"/>
      <c r="SL19" s="10"/>
      <c r="SM19" s="10"/>
      <c r="SN19" s="10"/>
      <c r="SO19" s="10"/>
      <c r="SP19" s="10"/>
      <c r="SQ19" s="10"/>
      <c r="SR19" s="10"/>
      <c r="SS19" s="10"/>
      <c r="ST19" s="10"/>
      <c r="SU19" s="10"/>
      <c r="SV19" s="10"/>
      <c r="SW19" s="10"/>
      <c r="SX19" s="10"/>
      <c r="SY19" s="10"/>
      <c r="SZ19" s="10"/>
      <c r="TA19" s="10"/>
      <c r="TB19" s="10"/>
      <c r="TC19" s="10"/>
      <c r="TD19" s="10"/>
      <c r="TE19" s="10"/>
      <c r="TF19" s="10"/>
      <c r="TG19" s="10"/>
      <c r="TH19" s="10"/>
      <c r="TI19" s="10"/>
      <c r="TJ19" s="10"/>
      <c r="TK19" s="10"/>
      <c r="TL19" s="10"/>
      <c r="TM19" s="10"/>
      <c r="TN19" s="10"/>
      <c r="TO19" s="10"/>
      <c r="TP19" s="10"/>
      <c r="TQ19" s="10"/>
      <c r="TR19" s="10"/>
      <c r="TS19" s="10"/>
      <c r="TT19" s="10"/>
      <c r="TU19" s="10"/>
      <c r="TV19" s="10"/>
      <c r="TW19" s="10"/>
      <c r="TX19" s="10"/>
      <c r="TY19" s="10"/>
      <c r="TZ19" s="10"/>
      <c r="UA19" s="10"/>
      <c r="UB19" s="10"/>
      <c r="UC19" s="10"/>
      <c r="UD19" s="10"/>
      <c r="UE19" s="10"/>
      <c r="UF19" s="10"/>
      <c r="UG19" s="10"/>
      <c r="UH19" s="10"/>
      <c r="UI19" s="10"/>
      <c r="UJ19" s="10"/>
      <c r="UK19" s="10"/>
      <c r="UL19" s="10"/>
      <c r="UM19" s="10"/>
      <c r="UN19" s="10"/>
      <c r="UO19" s="10"/>
      <c r="UP19" s="10"/>
      <c r="UQ19" s="10"/>
      <c r="UR19" s="10"/>
      <c r="US19" s="10"/>
      <c r="UT19" s="10"/>
      <c r="UU19" s="10"/>
      <c r="UV19" s="10"/>
      <c r="UW19" s="10"/>
      <c r="UX19" s="10"/>
      <c r="UY19" s="10"/>
      <c r="UZ19" s="10"/>
      <c r="VA19" s="10"/>
      <c r="VB19" s="10"/>
      <c r="VC19" s="10"/>
      <c r="VD19" s="10"/>
      <c r="VE19" s="10"/>
      <c r="VF19" s="10"/>
      <c r="VG19" s="10"/>
      <c r="VH19" s="10"/>
      <c r="VI19" s="10"/>
      <c r="VJ19" s="10"/>
      <c r="VK19" s="10"/>
      <c r="VL19" s="10"/>
      <c r="VM19" s="10"/>
      <c r="VN19" s="10"/>
      <c r="VO19" s="10"/>
      <c r="VP19" s="10"/>
      <c r="VQ19" s="10"/>
      <c r="VR19" s="10"/>
      <c r="VS19" s="10"/>
      <c r="VT19" s="10"/>
      <c r="VU19" s="10"/>
      <c r="VV19" s="10"/>
      <c r="VW19" s="10"/>
      <c r="VX19" s="10"/>
      <c r="VY19" s="10"/>
      <c r="VZ19" s="10"/>
      <c r="WA19" s="10"/>
      <c r="WB19" s="10"/>
      <c r="WC19" s="10"/>
      <c r="WD19" s="10"/>
      <c r="WE19" s="10"/>
      <c r="WF19" s="10"/>
      <c r="WG19" s="10"/>
      <c r="WH19" s="10"/>
      <c r="WI19" s="10"/>
      <c r="WJ19" s="10"/>
      <c r="WK19" s="10"/>
      <c r="WL19" s="10"/>
      <c r="WM19" s="10"/>
      <c r="WN19" s="10"/>
      <c r="WO19" s="10"/>
      <c r="WP19" s="10"/>
      <c r="WQ19" s="10"/>
      <c r="WR19" s="10"/>
      <c r="WS19" s="10"/>
      <c r="WT19" s="10"/>
      <c r="WU19" s="10"/>
      <c r="WV19" s="10"/>
      <c r="WW19" s="10"/>
      <c r="WX19" s="10"/>
      <c r="WY19" s="10"/>
      <c r="WZ19" s="10"/>
      <c r="XA19" s="10"/>
      <c r="XB19" s="10"/>
      <c r="XC19" s="10"/>
      <c r="XD19" s="10"/>
      <c r="XE19" s="10"/>
      <c r="XF19" s="10"/>
      <c r="XG19" s="10"/>
      <c r="XH19" s="10"/>
      <c r="XI19" s="10"/>
      <c r="XJ19" s="10"/>
      <c r="XK19" s="10"/>
      <c r="XL19" s="10"/>
      <c r="XM19" s="10"/>
      <c r="XN19" s="10"/>
      <c r="XO19" s="10"/>
      <c r="XP19" s="10"/>
      <c r="XQ19" s="10"/>
      <c r="XR19" s="10"/>
      <c r="XS19" s="10"/>
      <c r="XT19" s="10"/>
      <c r="XU19" s="10"/>
      <c r="XV19" s="10"/>
      <c r="XW19" s="10"/>
      <c r="XX19" s="10"/>
      <c r="XY19" s="10"/>
      <c r="XZ19" s="10"/>
      <c r="YA19" s="10"/>
      <c r="YB19" s="10"/>
      <c r="YC19" s="10"/>
      <c r="YD19" s="10"/>
      <c r="YE19" s="10"/>
      <c r="YF19" s="10"/>
      <c r="YG19" s="10"/>
      <c r="YH19" s="10"/>
      <c r="YI19" s="10"/>
      <c r="YJ19" s="10"/>
      <c r="YK19" s="10"/>
      <c r="YL19" s="10"/>
      <c r="YM19" s="10"/>
      <c r="YN19" s="10"/>
      <c r="YO19" s="10"/>
      <c r="YP19" s="10"/>
      <c r="YQ19" s="10"/>
      <c r="YR19" s="10"/>
      <c r="YS19" s="10"/>
      <c r="YT19" s="10"/>
      <c r="YU19" s="10"/>
      <c r="YV19" s="10"/>
      <c r="YW19" s="10"/>
      <c r="YX19" s="10"/>
      <c r="YY19" s="10"/>
      <c r="YZ19" s="10"/>
      <c r="ZA19" s="10"/>
      <c r="ZB19" s="10"/>
      <c r="ZC19" s="10"/>
      <c r="ZD19" s="10"/>
      <c r="ZE19" s="10"/>
      <c r="ZF19" s="10"/>
      <c r="ZG19" s="10"/>
      <c r="ZH19" s="10"/>
      <c r="ZI19" s="10"/>
      <c r="ZJ19" s="10"/>
      <c r="ZK19" s="10"/>
      <c r="ZL19" s="10"/>
      <c r="ZM19" s="10"/>
      <c r="ZN19" s="10"/>
      <c r="ZO19" s="10"/>
      <c r="ZP19" s="10"/>
      <c r="ZQ19" s="10"/>
      <c r="ZR19" s="10"/>
      <c r="ZS19" s="10"/>
      <c r="ZT19" s="10"/>
      <c r="ZU19" s="10"/>
      <c r="ZV19" s="10"/>
      <c r="ZW19" s="10"/>
      <c r="ZX19" s="10"/>
      <c r="ZY19" s="10"/>
      <c r="ZZ19" s="10"/>
      <c r="AAA19" s="10"/>
      <c r="AAB19" s="10"/>
      <c r="AAC19" s="10"/>
      <c r="AAD19" s="10"/>
      <c r="AAE19" s="10"/>
      <c r="AAF19" s="10"/>
      <c r="AAG19" s="10"/>
      <c r="AAH19" s="10"/>
      <c r="AAI19" s="10"/>
      <c r="AAJ19" s="10"/>
      <c r="AAK19" s="10"/>
      <c r="AAL19" s="10"/>
      <c r="AAM19" s="10"/>
      <c r="AAN19" s="10"/>
      <c r="AAO19" s="10"/>
      <c r="AAP19" s="10"/>
      <c r="AAQ19" s="10"/>
      <c r="AAR19" s="10"/>
      <c r="AAS19" s="10"/>
      <c r="AAT19" s="10"/>
      <c r="AAU19" s="10"/>
      <c r="AAV19" s="10"/>
      <c r="AAW19" s="10"/>
      <c r="AAX19" s="10"/>
      <c r="AAY19" s="10"/>
      <c r="AAZ19" s="10"/>
      <c r="ABA19" s="10"/>
      <c r="ABB19" s="10"/>
      <c r="ABC19" s="10"/>
      <c r="ABD19" s="10"/>
      <c r="ABE19" s="10"/>
      <c r="ABF19" s="10"/>
      <c r="ABG19" s="10"/>
      <c r="ABH19" s="10"/>
      <c r="ABI19" s="10"/>
      <c r="ABJ19" s="10"/>
      <c r="ABK19" s="10"/>
      <c r="ABL19" s="10"/>
      <c r="ABM19" s="10"/>
      <c r="ABN19" s="10"/>
      <c r="ABO19" s="10"/>
      <c r="ABP19" s="10"/>
      <c r="ABQ19" s="10"/>
      <c r="ABR19" s="10"/>
      <c r="ABS19" s="10"/>
      <c r="ABT19" s="10"/>
      <c r="ABU19" s="10"/>
      <c r="ABV19" s="10"/>
      <c r="ABW19" s="10"/>
      <c r="ABX19" s="10"/>
      <c r="ABY19" s="10"/>
      <c r="ABZ19" s="10"/>
      <c r="ACA19" s="10"/>
      <c r="ACB19" s="10"/>
      <c r="ACC19" s="10"/>
      <c r="ACD19" s="10"/>
      <c r="ACE19" s="10"/>
      <c r="ACF19" s="10"/>
      <c r="ACG19" s="10"/>
      <c r="ACH19" s="10"/>
      <c r="ACI19" s="10"/>
      <c r="ACJ19" s="10"/>
      <c r="ACK19" s="10"/>
      <c r="ACL19" s="10"/>
      <c r="ACM19" s="10"/>
      <c r="ACN19" s="10"/>
      <c r="ACO19" s="10"/>
      <c r="ACP19" s="10"/>
      <c r="ACQ19" s="10"/>
      <c r="ACR19" s="10"/>
      <c r="ACS19" s="10"/>
      <c r="ACT19" s="10"/>
      <c r="ACU19" s="10"/>
      <c r="ACV19" s="10"/>
      <c r="ACW19" s="10"/>
      <c r="ACX19" s="10"/>
      <c r="ACY19" s="10"/>
      <c r="ACZ19" s="10"/>
      <c r="ADA19" s="10"/>
      <c r="ADB19" s="10"/>
      <c r="ADC19" s="10"/>
      <c r="ADD19" s="10"/>
      <c r="ADE19" s="10"/>
      <c r="ADF19" s="10"/>
      <c r="ADG19" s="10"/>
      <c r="ADH19" s="10"/>
      <c r="ADI19" s="10"/>
      <c r="ADJ19" s="10"/>
      <c r="ADK19" s="10"/>
      <c r="ADL19" s="10"/>
      <c r="ADM19" s="10"/>
      <c r="ADN19" s="10"/>
      <c r="ADO19" s="10"/>
      <c r="ADP19" s="10"/>
      <c r="ADQ19" s="10"/>
      <c r="ADR19" s="10"/>
      <c r="ADS19" s="10"/>
      <c r="ADT19" s="10"/>
      <c r="ADU19" s="10"/>
      <c r="ADV19" s="10"/>
      <c r="ADW19" s="10"/>
      <c r="ADX19" s="10"/>
      <c r="ADY19" s="10"/>
      <c r="ADZ19" s="10"/>
      <c r="AEA19" s="10"/>
      <c r="AEB19" s="10"/>
      <c r="AEC19" s="10"/>
      <c r="AED19" s="10"/>
      <c r="AEE19" s="10"/>
      <c r="AEF19" s="10"/>
      <c r="AEG19" s="10"/>
      <c r="AEH19" s="10"/>
      <c r="AEI19" s="10"/>
      <c r="AEJ19" s="10"/>
      <c r="AEK19" s="10"/>
      <c r="AEL19" s="10"/>
      <c r="AEM19" s="10"/>
      <c r="AEN19" s="10"/>
      <c r="AEO19" s="10"/>
      <c r="AEP19" s="10"/>
      <c r="AEQ19" s="10"/>
      <c r="AER19" s="10"/>
      <c r="AES19" s="10"/>
      <c r="AET19" s="10"/>
      <c r="AEU19" s="10"/>
      <c r="AEV19" s="10"/>
      <c r="AEW19" s="10"/>
      <c r="AEX19" s="10"/>
      <c r="AEY19" s="10"/>
      <c r="AEZ19" s="10"/>
      <c r="AFA19" s="10"/>
      <c r="AFB19" s="10"/>
      <c r="AFC19" s="10"/>
      <c r="AFD19" s="10"/>
      <c r="AFE19" s="10"/>
      <c r="AFF19" s="10"/>
      <c r="AFG19" s="10"/>
      <c r="AFH19" s="10"/>
      <c r="AFI19" s="10"/>
      <c r="AFJ19" s="10"/>
      <c r="AFK19" s="10"/>
      <c r="AFL19" s="10"/>
      <c r="AFM19" s="10"/>
      <c r="AFN19" s="10"/>
      <c r="AFO19" s="10"/>
      <c r="AFP19" s="10"/>
      <c r="AFQ19" s="10"/>
      <c r="AFR19" s="10"/>
      <c r="AFS19" s="10"/>
      <c r="AFT19" s="10"/>
      <c r="AFU19" s="10"/>
      <c r="AFV19" s="10"/>
      <c r="AFW19" s="10"/>
      <c r="AFX19" s="10"/>
      <c r="AFY19" s="10"/>
      <c r="AFZ19" s="10"/>
      <c r="AGA19" s="10"/>
      <c r="AGB19" s="10"/>
      <c r="AGC19" s="10"/>
      <c r="AGD19" s="10"/>
      <c r="AGE19" s="10"/>
      <c r="AGF19" s="10"/>
      <c r="AGG19" s="10"/>
      <c r="AGH19" s="10"/>
      <c r="AGI19" s="10"/>
      <c r="AGJ19" s="10"/>
      <c r="AGK19" s="10"/>
      <c r="AGL19" s="10"/>
      <c r="AGM19" s="10"/>
      <c r="AGN19" s="10"/>
      <c r="AGO19" s="10"/>
      <c r="AGP19" s="10"/>
      <c r="AGQ19" s="10"/>
      <c r="AGR19" s="10"/>
      <c r="AGS19" s="10"/>
      <c r="AGT19" s="10"/>
      <c r="AGU19" s="10"/>
      <c r="AGV19" s="10"/>
      <c r="AGW19" s="10"/>
      <c r="AGX19" s="10"/>
      <c r="AGY19" s="10"/>
      <c r="AGZ19" s="10"/>
      <c r="AHA19" s="10"/>
      <c r="AHB19" s="10"/>
      <c r="AHC19" s="10"/>
      <c r="AHD19" s="10"/>
      <c r="AHE19" s="10"/>
      <c r="AHF19" s="10"/>
      <c r="AHG19" s="10"/>
      <c r="AHH19" s="10"/>
      <c r="AHI19" s="10"/>
      <c r="AHJ19" s="10"/>
      <c r="AHK19" s="10"/>
      <c r="AHL19" s="10"/>
      <c r="AHM19" s="10"/>
      <c r="AHN19" s="10"/>
      <c r="AHO19" s="10"/>
      <c r="AHP19" s="10"/>
      <c r="AHQ19" s="10"/>
      <c r="AHR19" s="10"/>
      <c r="AHS19" s="10"/>
      <c r="AHT19" s="10"/>
      <c r="AHU19" s="10"/>
      <c r="AHV19" s="10"/>
      <c r="AHW19" s="10"/>
      <c r="AHX19" s="10"/>
      <c r="AHY19" s="10"/>
      <c r="AHZ19" s="10"/>
      <c r="AIA19" s="10"/>
      <c r="AIB19" s="10"/>
      <c r="AIC19" s="10"/>
      <c r="AID19" s="10"/>
      <c r="AIE19" s="10"/>
      <c r="AIF19" s="10"/>
      <c r="AIG19" s="10"/>
      <c r="AIH19" s="10"/>
      <c r="AII19" s="10"/>
      <c r="AIJ19" s="10"/>
      <c r="AIK19" s="10"/>
      <c r="AIL19" s="10"/>
      <c r="AIM19" s="10"/>
      <c r="AIN19" s="10"/>
      <c r="AIO19" s="10"/>
      <c r="AIP19" s="10"/>
      <c r="AIQ19" s="10"/>
      <c r="AIR19" s="10"/>
      <c r="AIS19" s="10"/>
      <c r="AIT19" s="10"/>
      <c r="AIU19" s="10"/>
      <c r="AIV19" s="10"/>
      <c r="AIW19" s="10"/>
      <c r="AIX19" s="10"/>
      <c r="AIY19" s="10"/>
      <c r="AIZ19" s="10"/>
      <c r="AJA19" s="10"/>
      <c r="AJB19" s="10"/>
      <c r="AJC19" s="10"/>
      <c r="AJD19" s="10"/>
      <c r="AJE19" s="10"/>
      <c r="AJF19" s="10"/>
      <c r="AJG19" s="10"/>
      <c r="AJH19" s="10"/>
      <c r="AJI19" s="10"/>
      <c r="AJJ19" s="10"/>
      <c r="AJK19" s="10"/>
      <c r="AJL19" s="10"/>
      <c r="AJM19" s="10"/>
      <c r="AJN19" s="10"/>
      <c r="AJO19" s="10"/>
      <c r="AJP19" s="10"/>
      <c r="AJQ19" s="10"/>
      <c r="AJR19" s="10"/>
      <c r="AJS19" s="10"/>
      <c r="AJT19" s="10"/>
      <c r="AJU19" s="10"/>
      <c r="AJV19" s="10"/>
      <c r="AJW19" s="10"/>
      <c r="AJX19" s="10"/>
      <c r="AJY19" s="10"/>
      <c r="AJZ19" s="10"/>
      <c r="AKA19" s="10"/>
      <c r="AKB19" s="10"/>
      <c r="AKC19" s="10"/>
      <c r="AKD19" s="10"/>
      <c r="AKE19" s="10"/>
      <c r="AKF19" s="10"/>
      <c r="AKG19" s="10"/>
      <c r="AKH19" s="10"/>
      <c r="AKI19" s="10"/>
      <c r="AKJ19" s="10"/>
      <c r="AKK19" s="10"/>
      <c r="AKL19" s="10"/>
      <c r="AKM19" s="10"/>
      <c r="AKN19" s="10"/>
      <c r="AKO19" s="10"/>
      <c r="AKP19" s="10"/>
      <c r="AKQ19" s="10"/>
      <c r="AKR19" s="10"/>
      <c r="AKS19" s="10"/>
      <c r="AKT19" s="10"/>
      <c r="AKU19" s="10"/>
      <c r="AKV19" s="10"/>
      <c r="AKW19" s="10"/>
      <c r="AKX19" s="10"/>
      <c r="AKY19" s="10"/>
      <c r="AKZ19" s="10"/>
      <c r="ALA19" s="10"/>
      <c r="ALB19" s="10"/>
      <c r="ALC19" s="10"/>
      <c r="ALD19" s="10"/>
      <c r="ALE19" s="10"/>
      <c r="ALF19" s="10"/>
      <c r="ALG19" s="10"/>
      <c r="ALH19" s="10"/>
      <c r="ALI19" s="10"/>
      <c r="ALJ19" s="10"/>
      <c r="ALK19" s="10"/>
      <c r="ALL19" s="10"/>
      <c r="ALM19" s="10"/>
      <c r="ALN19" s="10"/>
      <c r="ALO19" s="10"/>
      <c r="ALP19" s="10"/>
      <c r="ALQ19" s="10"/>
      <c r="ALR19" s="10"/>
      <c r="ALS19" s="10"/>
      <c r="ALT19" s="10"/>
      <c r="ALU19" s="10"/>
      <c r="ALV19" s="10"/>
      <c r="ALW19" s="10"/>
      <c r="ALX19" s="10"/>
      <c r="ALY19" s="10"/>
      <c r="ALZ19" s="10"/>
      <c r="AMA19" s="10"/>
      <c r="AMB19" s="10"/>
      <c r="AMC19" s="10"/>
      <c r="AMD19" s="10"/>
      <c r="AME19" s="10"/>
      <c r="AMF19" s="10"/>
      <c r="AMG19" s="10"/>
      <c r="AMH19" s="10"/>
    </row>
    <row r="20" spans="1:1022" s="66" customFormat="1" ht="20.100000000000001" customHeight="1" x14ac:dyDescent="0.25">
      <c r="A20" s="18">
        <v>206</v>
      </c>
      <c r="B20" s="18">
        <v>770200</v>
      </c>
      <c r="C20" s="191" t="s">
        <v>71</v>
      </c>
      <c r="D20" s="18" t="s">
        <v>72</v>
      </c>
      <c r="E20" s="10"/>
      <c r="F20" s="25">
        <v>0</v>
      </c>
      <c r="G20" s="8">
        <v>-1</v>
      </c>
      <c r="H20" s="10"/>
      <c r="I20" s="20" t="s">
        <v>48</v>
      </c>
      <c r="J20" s="33">
        <v>3</v>
      </c>
      <c r="K20" s="10"/>
      <c r="L20" s="20">
        <v>1</v>
      </c>
      <c r="M20" s="20">
        <v>3</v>
      </c>
      <c r="N20" s="17">
        <v>0.33333333333333331</v>
      </c>
      <c r="O20" s="33">
        <v>0</v>
      </c>
      <c r="P20" s="10"/>
      <c r="Q20" s="20">
        <v>1</v>
      </c>
      <c r="R20" s="20">
        <v>1</v>
      </c>
      <c r="S20" s="17">
        <v>1</v>
      </c>
      <c r="T20" s="33">
        <v>2</v>
      </c>
      <c r="U20" s="10"/>
      <c r="V20" s="20" t="s">
        <v>49</v>
      </c>
      <c r="W20" s="33">
        <v>0</v>
      </c>
      <c r="X20" s="10"/>
      <c r="Y20" s="36">
        <v>314.97879195169662</v>
      </c>
      <c r="Z20" s="36">
        <v>146189.63620804626</v>
      </c>
      <c r="AA20" s="39">
        <v>2.1545904355589349E-3</v>
      </c>
      <c r="AB20" s="33">
        <v>0</v>
      </c>
      <c r="AC20" s="10"/>
      <c r="AD20" s="8"/>
      <c r="AE20" s="8"/>
      <c r="AF20" s="10"/>
      <c r="AG20" s="33">
        <v>211</v>
      </c>
      <c r="AH20" s="8">
        <v>3</v>
      </c>
      <c r="AI20" s="10"/>
      <c r="AJ20" s="33">
        <v>2053</v>
      </c>
      <c r="AK20" s="16">
        <v>4536</v>
      </c>
      <c r="AL20" s="17">
        <v>0.45260141093474426</v>
      </c>
      <c r="AM20" s="8">
        <v>0</v>
      </c>
      <c r="AN20" s="10"/>
      <c r="AO20" s="11">
        <v>-3.8177267431405482E-2</v>
      </c>
      <c r="AP20" s="8">
        <v>1</v>
      </c>
      <c r="AQ20" s="10"/>
      <c r="AR20" s="8" t="s">
        <v>50</v>
      </c>
      <c r="AS20" s="8">
        <v>0</v>
      </c>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10"/>
      <c r="NC20" s="10"/>
      <c r="ND20" s="10"/>
      <c r="NE20" s="10"/>
      <c r="NF20" s="10"/>
      <c r="NG20" s="10"/>
      <c r="NH20" s="10"/>
      <c r="NI20" s="10"/>
      <c r="NJ20" s="10"/>
      <c r="NK20" s="10"/>
      <c r="NL20" s="10"/>
      <c r="NM20" s="10"/>
      <c r="NN20" s="10"/>
      <c r="NO20" s="10"/>
      <c r="NP20" s="10"/>
      <c r="NQ20" s="10"/>
      <c r="NR20" s="10"/>
      <c r="NS20" s="10"/>
      <c r="NT20" s="10"/>
      <c r="NU20" s="10"/>
      <c r="NV20" s="10"/>
      <c r="NW20" s="10"/>
      <c r="NX20" s="10"/>
      <c r="NY20" s="10"/>
      <c r="NZ20" s="10"/>
      <c r="OA20" s="10"/>
      <c r="OB20" s="10"/>
      <c r="OC20" s="10"/>
      <c r="OD20" s="10"/>
      <c r="OE20" s="10"/>
      <c r="OF20" s="10"/>
      <c r="OG20" s="10"/>
      <c r="OH20" s="10"/>
      <c r="OI20" s="10"/>
      <c r="OJ20" s="10"/>
      <c r="OK20" s="10"/>
      <c r="OL20" s="10"/>
      <c r="OM20" s="10"/>
      <c r="ON20" s="10"/>
      <c r="OO20" s="10"/>
      <c r="OP20" s="10"/>
      <c r="OQ20" s="10"/>
      <c r="OR20" s="10"/>
      <c r="OS20" s="10"/>
      <c r="OT20" s="10"/>
      <c r="OU20" s="10"/>
      <c r="OV20" s="10"/>
      <c r="OW20" s="10"/>
      <c r="OX20" s="10"/>
      <c r="OY20" s="10"/>
      <c r="OZ20" s="10"/>
      <c r="PA20" s="10"/>
      <c r="PB20" s="10"/>
      <c r="PC20" s="10"/>
      <c r="PD20" s="10"/>
      <c r="PE20" s="10"/>
      <c r="PF20" s="10"/>
      <c r="PG20" s="10"/>
      <c r="PH20" s="10"/>
      <c r="PI20" s="10"/>
      <c r="PJ20" s="10"/>
      <c r="PK20" s="10"/>
      <c r="PL20" s="10"/>
      <c r="PM20" s="10"/>
      <c r="PN20" s="10"/>
      <c r="PO20" s="10"/>
      <c r="PP20" s="10"/>
      <c r="PQ20" s="10"/>
      <c r="PR20" s="10"/>
      <c r="PS20" s="10"/>
      <c r="PT20" s="10"/>
      <c r="PU20" s="10"/>
      <c r="PV20" s="10"/>
      <c r="PW20" s="10"/>
      <c r="PX20" s="10"/>
      <c r="PY20" s="10"/>
      <c r="PZ20" s="10"/>
      <c r="QA20" s="10"/>
      <c r="QB20" s="10"/>
      <c r="QC20" s="10"/>
      <c r="QD20" s="10"/>
      <c r="QE20" s="10"/>
      <c r="QF20" s="10"/>
      <c r="QG20" s="10"/>
      <c r="QH20" s="10"/>
      <c r="QI20" s="10"/>
      <c r="QJ20" s="10"/>
      <c r="QK20" s="10"/>
      <c r="QL20" s="10"/>
      <c r="QM20" s="10"/>
      <c r="QN20" s="10"/>
      <c r="QO20" s="10"/>
      <c r="QP20" s="10"/>
      <c r="QQ20" s="10"/>
      <c r="QR20" s="10"/>
      <c r="QS20" s="10"/>
      <c r="QT20" s="10"/>
      <c r="QU20" s="10"/>
      <c r="QV20" s="10"/>
      <c r="QW20" s="10"/>
      <c r="QX20" s="10"/>
      <c r="QY20" s="10"/>
      <c r="QZ20" s="10"/>
      <c r="RA20" s="10"/>
      <c r="RB20" s="10"/>
      <c r="RC20" s="10"/>
      <c r="RD20" s="10"/>
      <c r="RE20" s="10"/>
      <c r="RF20" s="10"/>
      <c r="RG20" s="10"/>
      <c r="RH20" s="10"/>
      <c r="RI20" s="10"/>
      <c r="RJ20" s="10"/>
      <c r="RK20" s="10"/>
      <c r="RL20" s="10"/>
      <c r="RM20" s="10"/>
      <c r="RN20" s="10"/>
      <c r="RO20" s="10"/>
      <c r="RP20" s="10"/>
      <c r="RQ20" s="10"/>
      <c r="RR20" s="10"/>
      <c r="RS20" s="10"/>
      <c r="RT20" s="10"/>
      <c r="RU20" s="10"/>
      <c r="RV20" s="10"/>
      <c r="RW20" s="10"/>
      <c r="RX20" s="10"/>
      <c r="RY20" s="10"/>
      <c r="RZ20" s="10"/>
      <c r="SA20" s="10"/>
      <c r="SB20" s="10"/>
      <c r="SC20" s="10"/>
      <c r="SD20" s="10"/>
      <c r="SE20" s="10"/>
      <c r="SF20" s="10"/>
      <c r="SG20" s="10"/>
      <c r="SH20" s="10"/>
      <c r="SI20" s="10"/>
      <c r="SJ20" s="10"/>
      <c r="SK20" s="10"/>
      <c r="SL20" s="10"/>
      <c r="SM20" s="10"/>
      <c r="SN20" s="10"/>
      <c r="SO20" s="10"/>
      <c r="SP20" s="10"/>
      <c r="SQ20" s="10"/>
      <c r="SR20" s="10"/>
      <c r="SS20" s="10"/>
      <c r="ST20" s="10"/>
      <c r="SU20" s="10"/>
      <c r="SV20" s="10"/>
      <c r="SW20" s="10"/>
      <c r="SX20" s="10"/>
      <c r="SY20" s="10"/>
      <c r="SZ20" s="10"/>
      <c r="TA20" s="10"/>
      <c r="TB20" s="10"/>
      <c r="TC20" s="10"/>
      <c r="TD20" s="10"/>
      <c r="TE20" s="10"/>
      <c r="TF20" s="10"/>
      <c r="TG20" s="10"/>
      <c r="TH20" s="10"/>
      <c r="TI20" s="10"/>
      <c r="TJ20" s="10"/>
      <c r="TK20" s="10"/>
      <c r="TL20" s="10"/>
      <c r="TM20" s="10"/>
      <c r="TN20" s="10"/>
      <c r="TO20" s="10"/>
      <c r="TP20" s="10"/>
      <c r="TQ20" s="10"/>
      <c r="TR20" s="10"/>
      <c r="TS20" s="10"/>
      <c r="TT20" s="10"/>
      <c r="TU20" s="10"/>
      <c r="TV20" s="10"/>
      <c r="TW20" s="10"/>
      <c r="TX20" s="10"/>
      <c r="TY20" s="10"/>
      <c r="TZ20" s="10"/>
      <c r="UA20" s="10"/>
      <c r="UB20" s="10"/>
      <c r="UC20" s="10"/>
      <c r="UD20" s="10"/>
      <c r="UE20" s="10"/>
      <c r="UF20" s="10"/>
      <c r="UG20" s="10"/>
      <c r="UH20" s="10"/>
      <c r="UI20" s="10"/>
      <c r="UJ20" s="10"/>
      <c r="UK20" s="10"/>
      <c r="UL20" s="10"/>
      <c r="UM20" s="10"/>
      <c r="UN20" s="10"/>
      <c r="UO20" s="10"/>
      <c r="UP20" s="10"/>
      <c r="UQ20" s="10"/>
      <c r="UR20" s="10"/>
      <c r="US20" s="10"/>
      <c r="UT20" s="10"/>
      <c r="UU20" s="10"/>
      <c r="UV20" s="10"/>
      <c r="UW20" s="10"/>
      <c r="UX20" s="10"/>
      <c r="UY20" s="10"/>
      <c r="UZ20" s="10"/>
      <c r="VA20" s="10"/>
      <c r="VB20" s="10"/>
      <c r="VC20" s="10"/>
      <c r="VD20" s="10"/>
      <c r="VE20" s="10"/>
      <c r="VF20" s="10"/>
      <c r="VG20" s="10"/>
      <c r="VH20" s="10"/>
      <c r="VI20" s="10"/>
      <c r="VJ20" s="10"/>
      <c r="VK20" s="10"/>
      <c r="VL20" s="10"/>
      <c r="VM20" s="10"/>
      <c r="VN20" s="10"/>
      <c r="VO20" s="10"/>
      <c r="VP20" s="10"/>
      <c r="VQ20" s="10"/>
      <c r="VR20" s="10"/>
      <c r="VS20" s="10"/>
      <c r="VT20" s="10"/>
      <c r="VU20" s="10"/>
      <c r="VV20" s="10"/>
      <c r="VW20" s="10"/>
      <c r="VX20" s="10"/>
      <c r="VY20" s="10"/>
      <c r="VZ20" s="10"/>
      <c r="WA20" s="10"/>
      <c r="WB20" s="10"/>
      <c r="WC20" s="10"/>
      <c r="WD20" s="10"/>
      <c r="WE20" s="10"/>
      <c r="WF20" s="10"/>
      <c r="WG20" s="10"/>
      <c r="WH20" s="10"/>
      <c r="WI20" s="10"/>
      <c r="WJ20" s="10"/>
      <c r="WK20" s="10"/>
      <c r="WL20" s="10"/>
      <c r="WM20" s="10"/>
      <c r="WN20" s="10"/>
      <c r="WO20" s="10"/>
      <c r="WP20" s="10"/>
      <c r="WQ20" s="10"/>
      <c r="WR20" s="10"/>
      <c r="WS20" s="10"/>
      <c r="WT20" s="10"/>
      <c r="WU20" s="10"/>
      <c r="WV20" s="10"/>
      <c r="WW20" s="10"/>
      <c r="WX20" s="10"/>
      <c r="WY20" s="10"/>
      <c r="WZ20" s="10"/>
      <c r="XA20" s="10"/>
      <c r="XB20" s="10"/>
      <c r="XC20" s="10"/>
      <c r="XD20" s="10"/>
      <c r="XE20" s="10"/>
      <c r="XF20" s="10"/>
      <c r="XG20" s="10"/>
      <c r="XH20" s="10"/>
      <c r="XI20" s="10"/>
      <c r="XJ20" s="10"/>
      <c r="XK20" s="10"/>
      <c r="XL20" s="10"/>
      <c r="XM20" s="10"/>
      <c r="XN20" s="10"/>
      <c r="XO20" s="10"/>
      <c r="XP20" s="10"/>
      <c r="XQ20" s="10"/>
      <c r="XR20" s="10"/>
      <c r="XS20" s="10"/>
      <c r="XT20" s="10"/>
      <c r="XU20" s="10"/>
      <c r="XV20" s="10"/>
      <c r="XW20" s="10"/>
      <c r="XX20" s="10"/>
      <c r="XY20" s="10"/>
      <c r="XZ20" s="10"/>
      <c r="YA20" s="10"/>
      <c r="YB20" s="10"/>
      <c r="YC20" s="10"/>
      <c r="YD20" s="10"/>
      <c r="YE20" s="10"/>
      <c r="YF20" s="10"/>
      <c r="YG20" s="10"/>
      <c r="YH20" s="10"/>
      <c r="YI20" s="10"/>
      <c r="YJ20" s="10"/>
      <c r="YK20" s="10"/>
      <c r="YL20" s="10"/>
      <c r="YM20" s="10"/>
      <c r="YN20" s="10"/>
      <c r="YO20" s="10"/>
      <c r="YP20" s="10"/>
      <c r="YQ20" s="10"/>
      <c r="YR20" s="10"/>
      <c r="YS20" s="10"/>
      <c r="YT20" s="10"/>
      <c r="YU20" s="10"/>
      <c r="YV20" s="10"/>
      <c r="YW20" s="10"/>
      <c r="YX20" s="10"/>
      <c r="YY20" s="10"/>
      <c r="YZ20" s="10"/>
      <c r="ZA20" s="10"/>
      <c r="ZB20" s="10"/>
      <c r="ZC20" s="10"/>
      <c r="ZD20" s="10"/>
      <c r="ZE20" s="10"/>
      <c r="ZF20" s="10"/>
      <c r="ZG20" s="10"/>
      <c r="ZH20" s="10"/>
      <c r="ZI20" s="10"/>
      <c r="ZJ20" s="10"/>
      <c r="ZK20" s="10"/>
      <c r="ZL20" s="10"/>
      <c r="ZM20" s="10"/>
      <c r="ZN20" s="10"/>
      <c r="ZO20" s="10"/>
      <c r="ZP20" s="10"/>
      <c r="ZQ20" s="10"/>
      <c r="ZR20" s="10"/>
      <c r="ZS20" s="10"/>
      <c r="ZT20" s="10"/>
      <c r="ZU20" s="10"/>
      <c r="ZV20" s="10"/>
      <c r="ZW20" s="10"/>
      <c r="ZX20" s="10"/>
      <c r="ZY20" s="10"/>
      <c r="ZZ20" s="10"/>
      <c r="AAA20" s="10"/>
      <c r="AAB20" s="10"/>
      <c r="AAC20" s="10"/>
      <c r="AAD20" s="10"/>
      <c r="AAE20" s="10"/>
      <c r="AAF20" s="10"/>
      <c r="AAG20" s="10"/>
      <c r="AAH20" s="10"/>
      <c r="AAI20" s="10"/>
      <c r="AAJ20" s="10"/>
      <c r="AAK20" s="10"/>
      <c r="AAL20" s="10"/>
      <c r="AAM20" s="10"/>
      <c r="AAN20" s="10"/>
      <c r="AAO20" s="10"/>
      <c r="AAP20" s="10"/>
      <c r="AAQ20" s="10"/>
      <c r="AAR20" s="10"/>
      <c r="AAS20" s="10"/>
      <c r="AAT20" s="10"/>
      <c r="AAU20" s="10"/>
      <c r="AAV20" s="10"/>
      <c r="AAW20" s="10"/>
      <c r="AAX20" s="10"/>
      <c r="AAY20" s="10"/>
      <c r="AAZ20" s="10"/>
      <c r="ABA20" s="10"/>
      <c r="ABB20" s="10"/>
      <c r="ABC20" s="10"/>
      <c r="ABD20" s="10"/>
      <c r="ABE20" s="10"/>
      <c r="ABF20" s="10"/>
      <c r="ABG20" s="10"/>
      <c r="ABH20" s="10"/>
      <c r="ABI20" s="10"/>
      <c r="ABJ20" s="10"/>
      <c r="ABK20" s="10"/>
      <c r="ABL20" s="10"/>
      <c r="ABM20" s="10"/>
      <c r="ABN20" s="10"/>
      <c r="ABO20" s="10"/>
      <c r="ABP20" s="10"/>
      <c r="ABQ20" s="10"/>
      <c r="ABR20" s="10"/>
      <c r="ABS20" s="10"/>
      <c r="ABT20" s="10"/>
      <c r="ABU20" s="10"/>
      <c r="ABV20" s="10"/>
      <c r="ABW20" s="10"/>
      <c r="ABX20" s="10"/>
      <c r="ABY20" s="10"/>
      <c r="ABZ20" s="10"/>
      <c r="ACA20" s="10"/>
      <c r="ACB20" s="10"/>
      <c r="ACC20" s="10"/>
      <c r="ACD20" s="10"/>
      <c r="ACE20" s="10"/>
      <c r="ACF20" s="10"/>
      <c r="ACG20" s="10"/>
      <c r="ACH20" s="10"/>
      <c r="ACI20" s="10"/>
      <c r="ACJ20" s="10"/>
      <c r="ACK20" s="10"/>
      <c r="ACL20" s="10"/>
      <c r="ACM20" s="10"/>
      <c r="ACN20" s="10"/>
      <c r="ACO20" s="10"/>
      <c r="ACP20" s="10"/>
      <c r="ACQ20" s="10"/>
      <c r="ACR20" s="10"/>
      <c r="ACS20" s="10"/>
      <c r="ACT20" s="10"/>
      <c r="ACU20" s="10"/>
      <c r="ACV20" s="10"/>
      <c r="ACW20" s="10"/>
      <c r="ACX20" s="10"/>
      <c r="ACY20" s="10"/>
      <c r="ACZ20" s="10"/>
      <c r="ADA20" s="10"/>
      <c r="ADB20" s="10"/>
      <c r="ADC20" s="10"/>
      <c r="ADD20" s="10"/>
      <c r="ADE20" s="10"/>
      <c r="ADF20" s="10"/>
      <c r="ADG20" s="10"/>
      <c r="ADH20" s="10"/>
      <c r="ADI20" s="10"/>
      <c r="ADJ20" s="10"/>
      <c r="ADK20" s="10"/>
      <c r="ADL20" s="10"/>
      <c r="ADM20" s="10"/>
      <c r="ADN20" s="10"/>
      <c r="ADO20" s="10"/>
      <c r="ADP20" s="10"/>
      <c r="ADQ20" s="10"/>
      <c r="ADR20" s="10"/>
      <c r="ADS20" s="10"/>
      <c r="ADT20" s="10"/>
      <c r="ADU20" s="10"/>
      <c r="ADV20" s="10"/>
      <c r="ADW20" s="10"/>
      <c r="ADX20" s="10"/>
      <c r="ADY20" s="10"/>
      <c r="ADZ20" s="10"/>
      <c r="AEA20" s="10"/>
      <c r="AEB20" s="10"/>
      <c r="AEC20" s="10"/>
      <c r="AED20" s="10"/>
      <c r="AEE20" s="10"/>
      <c r="AEF20" s="10"/>
      <c r="AEG20" s="10"/>
      <c r="AEH20" s="10"/>
      <c r="AEI20" s="10"/>
      <c r="AEJ20" s="10"/>
      <c r="AEK20" s="10"/>
      <c r="AEL20" s="10"/>
      <c r="AEM20" s="10"/>
      <c r="AEN20" s="10"/>
      <c r="AEO20" s="10"/>
      <c r="AEP20" s="10"/>
      <c r="AEQ20" s="10"/>
      <c r="AER20" s="10"/>
      <c r="AES20" s="10"/>
      <c r="AET20" s="10"/>
      <c r="AEU20" s="10"/>
      <c r="AEV20" s="10"/>
      <c r="AEW20" s="10"/>
      <c r="AEX20" s="10"/>
      <c r="AEY20" s="10"/>
      <c r="AEZ20" s="10"/>
      <c r="AFA20" s="10"/>
      <c r="AFB20" s="10"/>
      <c r="AFC20" s="10"/>
      <c r="AFD20" s="10"/>
      <c r="AFE20" s="10"/>
      <c r="AFF20" s="10"/>
      <c r="AFG20" s="10"/>
      <c r="AFH20" s="10"/>
      <c r="AFI20" s="10"/>
      <c r="AFJ20" s="10"/>
      <c r="AFK20" s="10"/>
      <c r="AFL20" s="10"/>
      <c r="AFM20" s="10"/>
      <c r="AFN20" s="10"/>
      <c r="AFO20" s="10"/>
      <c r="AFP20" s="10"/>
      <c r="AFQ20" s="10"/>
      <c r="AFR20" s="10"/>
      <c r="AFS20" s="10"/>
      <c r="AFT20" s="10"/>
      <c r="AFU20" s="10"/>
      <c r="AFV20" s="10"/>
      <c r="AFW20" s="10"/>
      <c r="AFX20" s="10"/>
      <c r="AFY20" s="10"/>
      <c r="AFZ20" s="10"/>
      <c r="AGA20" s="10"/>
      <c r="AGB20" s="10"/>
      <c r="AGC20" s="10"/>
      <c r="AGD20" s="10"/>
      <c r="AGE20" s="10"/>
      <c r="AGF20" s="10"/>
      <c r="AGG20" s="10"/>
      <c r="AGH20" s="10"/>
      <c r="AGI20" s="10"/>
      <c r="AGJ20" s="10"/>
      <c r="AGK20" s="10"/>
      <c r="AGL20" s="10"/>
      <c r="AGM20" s="10"/>
      <c r="AGN20" s="10"/>
      <c r="AGO20" s="10"/>
      <c r="AGP20" s="10"/>
      <c r="AGQ20" s="10"/>
      <c r="AGR20" s="10"/>
      <c r="AGS20" s="10"/>
      <c r="AGT20" s="10"/>
      <c r="AGU20" s="10"/>
      <c r="AGV20" s="10"/>
      <c r="AGW20" s="10"/>
      <c r="AGX20" s="10"/>
      <c r="AGY20" s="10"/>
      <c r="AGZ20" s="10"/>
      <c r="AHA20" s="10"/>
      <c r="AHB20" s="10"/>
      <c r="AHC20" s="10"/>
      <c r="AHD20" s="10"/>
      <c r="AHE20" s="10"/>
      <c r="AHF20" s="10"/>
      <c r="AHG20" s="10"/>
      <c r="AHH20" s="10"/>
      <c r="AHI20" s="10"/>
      <c r="AHJ20" s="10"/>
      <c r="AHK20" s="10"/>
      <c r="AHL20" s="10"/>
      <c r="AHM20" s="10"/>
      <c r="AHN20" s="10"/>
      <c r="AHO20" s="10"/>
      <c r="AHP20" s="10"/>
      <c r="AHQ20" s="10"/>
      <c r="AHR20" s="10"/>
      <c r="AHS20" s="10"/>
      <c r="AHT20" s="10"/>
      <c r="AHU20" s="10"/>
      <c r="AHV20" s="10"/>
      <c r="AHW20" s="10"/>
      <c r="AHX20" s="10"/>
      <c r="AHY20" s="10"/>
      <c r="AHZ20" s="10"/>
      <c r="AIA20" s="10"/>
      <c r="AIB20" s="10"/>
      <c r="AIC20" s="10"/>
      <c r="AID20" s="10"/>
      <c r="AIE20" s="10"/>
      <c r="AIF20" s="10"/>
      <c r="AIG20" s="10"/>
      <c r="AIH20" s="10"/>
      <c r="AII20" s="10"/>
      <c r="AIJ20" s="10"/>
      <c r="AIK20" s="10"/>
      <c r="AIL20" s="10"/>
      <c r="AIM20" s="10"/>
      <c r="AIN20" s="10"/>
      <c r="AIO20" s="10"/>
      <c r="AIP20" s="10"/>
      <c r="AIQ20" s="10"/>
      <c r="AIR20" s="10"/>
      <c r="AIS20" s="10"/>
      <c r="AIT20" s="10"/>
      <c r="AIU20" s="10"/>
      <c r="AIV20" s="10"/>
      <c r="AIW20" s="10"/>
      <c r="AIX20" s="10"/>
      <c r="AIY20" s="10"/>
      <c r="AIZ20" s="10"/>
      <c r="AJA20" s="10"/>
      <c r="AJB20" s="10"/>
      <c r="AJC20" s="10"/>
      <c r="AJD20" s="10"/>
      <c r="AJE20" s="10"/>
      <c r="AJF20" s="10"/>
      <c r="AJG20" s="10"/>
      <c r="AJH20" s="10"/>
      <c r="AJI20" s="10"/>
      <c r="AJJ20" s="10"/>
      <c r="AJK20" s="10"/>
      <c r="AJL20" s="10"/>
      <c r="AJM20" s="10"/>
      <c r="AJN20" s="10"/>
      <c r="AJO20" s="10"/>
      <c r="AJP20" s="10"/>
      <c r="AJQ20" s="10"/>
      <c r="AJR20" s="10"/>
      <c r="AJS20" s="10"/>
      <c r="AJT20" s="10"/>
      <c r="AJU20" s="10"/>
      <c r="AJV20" s="10"/>
      <c r="AJW20" s="10"/>
      <c r="AJX20" s="10"/>
      <c r="AJY20" s="10"/>
      <c r="AJZ20" s="10"/>
      <c r="AKA20" s="10"/>
      <c r="AKB20" s="10"/>
      <c r="AKC20" s="10"/>
      <c r="AKD20" s="10"/>
      <c r="AKE20" s="10"/>
      <c r="AKF20" s="10"/>
      <c r="AKG20" s="10"/>
      <c r="AKH20" s="10"/>
      <c r="AKI20" s="10"/>
      <c r="AKJ20" s="10"/>
      <c r="AKK20" s="10"/>
      <c r="AKL20" s="10"/>
      <c r="AKM20" s="10"/>
      <c r="AKN20" s="10"/>
      <c r="AKO20" s="10"/>
      <c r="AKP20" s="10"/>
      <c r="AKQ20" s="10"/>
      <c r="AKR20" s="10"/>
      <c r="AKS20" s="10"/>
      <c r="AKT20" s="10"/>
      <c r="AKU20" s="10"/>
      <c r="AKV20" s="10"/>
      <c r="AKW20" s="10"/>
      <c r="AKX20" s="10"/>
      <c r="AKY20" s="10"/>
      <c r="AKZ20" s="10"/>
      <c r="ALA20" s="10"/>
      <c r="ALB20" s="10"/>
      <c r="ALC20" s="10"/>
      <c r="ALD20" s="10"/>
      <c r="ALE20" s="10"/>
      <c r="ALF20" s="10"/>
      <c r="ALG20" s="10"/>
      <c r="ALH20" s="10"/>
      <c r="ALI20" s="10"/>
      <c r="ALJ20" s="10"/>
      <c r="ALK20" s="10"/>
      <c r="ALL20" s="10"/>
      <c r="ALM20" s="10"/>
      <c r="ALN20" s="10"/>
      <c r="ALO20" s="10"/>
      <c r="ALP20" s="10"/>
      <c r="ALQ20" s="10"/>
      <c r="ALR20" s="10"/>
      <c r="ALS20" s="10"/>
      <c r="ALT20" s="10"/>
      <c r="ALU20" s="10"/>
      <c r="ALV20" s="10"/>
      <c r="ALW20" s="10"/>
      <c r="ALX20" s="10"/>
      <c r="ALY20" s="10"/>
      <c r="ALZ20" s="10"/>
      <c r="AMA20" s="10"/>
      <c r="AMB20" s="10"/>
      <c r="AMC20" s="10"/>
      <c r="AMD20" s="10"/>
      <c r="AME20" s="10"/>
      <c r="AMF20" s="10"/>
      <c r="AMG20" s="10"/>
      <c r="AMH20" s="10"/>
    </row>
    <row r="21" spans="1:1022" ht="20.100000000000001" customHeight="1" x14ac:dyDescent="0.2">
      <c r="A21" s="18">
        <v>206</v>
      </c>
      <c r="B21" s="8" t="s">
        <v>75</v>
      </c>
      <c r="C21" s="124" t="s">
        <v>159</v>
      </c>
      <c r="D21" s="8" t="s">
        <v>181</v>
      </c>
      <c r="F21" s="25">
        <v>1</v>
      </c>
      <c r="G21" s="8">
        <v>3</v>
      </c>
      <c r="I21" s="7" t="s">
        <v>48</v>
      </c>
      <c r="J21" s="33">
        <v>3</v>
      </c>
      <c r="L21" s="8">
        <v>4</v>
      </c>
      <c r="M21" s="8">
        <v>5</v>
      </c>
      <c r="N21" s="17">
        <v>0.8</v>
      </c>
      <c r="O21" s="33">
        <v>2</v>
      </c>
      <c r="Q21" s="20">
        <v>4</v>
      </c>
      <c r="R21" s="20">
        <v>4</v>
      </c>
      <c r="S21" s="17">
        <v>1</v>
      </c>
      <c r="T21" s="33">
        <v>2</v>
      </c>
      <c r="V21" s="20" t="s">
        <v>48</v>
      </c>
      <c r="W21" s="33">
        <v>1</v>
      </c>
      <c r="Y21" s="99">
        <v>0</v>
      </c>
      <c r="Z21" s="99">
        <v>185038</v>
      </c>
      <c r="AA21" s="39">
        <v>0</v>
      </c>
      <c r="AB21" s="33">
        <v>-1</v>
      </c>
      <c r="AD21" s="8"/>
      <c r="AE21" s="8"/>
      <c r="AG21" s="33">
        <v>59</v>
      </c>
      <c r="AH21" s="8">
        <v>-1</v>
      </c>
      <c r="AJ21" s="33">
        <v>326</v>
      </c>
      <c r="AK21" s="33">
        <v>666</v>
      </c>
      <c r="AL21" s="17">
        <v>0.4894894894894895</v>
      </c>
      <c r="AM21" s="8">
        <v>0</v>
      </c>
      <c r="AO21" s="20">
        <v>0</v>
      </c>
      <c r="AP21" s="8">
        <v>0</v>
      </c>
      <c r="AR21" s="8"/>
      <c r="AS21" s="8">
        <v>1</v>
      </c>
    </row>
    <row r="22" spans="1:1022" ht="20.100000000000001" customHeight="1" x14ac:dyDescent="0.25">
      <c r="A22" s="18">
        <v>206</v>
      </c>
      <c r="B22" s="24" t="s">
        <v>160</v>
      </c>
      <c r="C22" s="124" t="s">
        <v>159</v>
      </c>
      <c r="D22" s="8" t="s">
        <v>181</v>
      </c>
      <c r="F22" s="20"/>
      <c r="G22" s="8"/>
      <c r="I22" s="20"/>
      <c r="J22" s="33"/>
      <c r="L22" s="20">
        <v>3</v>
      </c>
      <c r="M22" s="20">
        <v>4</v>
      </c>
      <c r="N22" s="20"/>
      <c r="O22" s="33"/>
      <c r="Q22" s="20">
        <v>3</v>
      </c>
      <c r="R22" s="20">
        <v>5</v>
      </c>
      <c r="S22" s="20"/>
      <c r="T22" s="33"/>
      <c r="V22" s="20" t="s">
        <v>137</v>
      </c>
      <c r="W22" s="33"/>
      <c r="Y22" s="99"/>
      <c r="Z22" s="99"/>
      <c r="AA22" s="20"/>
      <c r="AB22" s="33"/>
      <c r="AD22" s="8"/>
      <c r="AE22" s="8"/>
      <c r="AG22" s="33"/>
      <c r="AH22" s="8"/>
      <c r="AJ22" s="33"/>
      <c r="AK22" s="33"/>
      <c r="AL22" s="20"/>
      <c r="AM22" s="8"/>
      <c r="AO22" s="20"/>
      <c r="AP22" s="8"/>
      <c r="AR22" s="8"/>
      <c r="AS22" s="8"/>
    </row>
    <row r="23" spans="1:1022" ht="20.100000000000001" customHeight="1" x14ac:dyDescent="0.25">
      <c r="A23" s="18">
        <v>206</v>
      </c>
      <c r="B23" s="9" t="s">
        <v>61</v>
      </c>
      <c r="C23" s="124" t="s">
        <v>159</v>
      </c>
      <c r="D23" s="8" t="s">
        <v>181</v>
      </c>
      <c r="F23" s="17">
        <v>0.33</v>
      </c>
      <c r="G23" s="8">
        <v>2</v>
      </c>
      <c r="H23" s="126"/>
      <c r="I23" s="20" t="s">
        <v>48</v>
      </c>
      <c r="J23" s="33">
        <v>3</v>
      </c>
      <c r="K23" s="126"/>
      <c r="L23" s="8">
        <v>5</v>
      </c>
      <c r="M23" s="8">
        <v>5</v>
      </c>
      <c r="N23" s="17">
        <v>1</v>
      </c>
      <c r="O23" s="33">
        <v>2</v>
      </c>
      <c r="P23" s="126"/>
      <c r="Q23" s="20">
        <v>5</v>
      </c>
      <c r="R23" s="20">
        <v>5</v>
      </c>
      <c r="S23" s="17">
        <v>1</v>
      </c>
      <c r="T23" s="33">
        <v>2</v>
      </c>
      <c r="U23" s="126"/>
      <c r="V23" s="20" t="s">
        <v>49</v>
      </c>
      <c r="W23" s="33">
        <v>0</v>
      </c>
      <c r="X23" s="126"/>
      <c r="Y23" s="140">
        <v>68104</v>
      </c>
      <c r="Z23" s="140">
        <v>3677549</v>
      </c>
      <c r="AA23" s="39">
        <v>1.851885590103626E-2</v>
      </c>
      <c r="AB23" s="33">
        <v>0</v>
      </c>
      <c r="AC23" s="126"/>
      <c r="AD23" s="8"/>
      <c r="AE23" s="8"/>
      <c r="AF23" s="126"/>
      <c r="AG23" s="33">
        <v>264</v>
      </c>
      <c r="AH23" s="8">
        <v>3</v>
      </c>
      <c r="AI23" s="126"/>
      <c r="AJ23" s="33">
        <v>4781</v>
      </c>
      <c r="AK23" s="33">
        <v>6401</v>
      </c>
      <c r="AL23" s="17">
        <v>0.74691454460240592</v>
      </c>
      <c r="AM23" s="8">
        <v>0</v>
      </c>
      <c r="AN23" s="126"/>
      <c r="AO23" s="20">
        <v>0</v>
      </c>
      <c r="AP23" s="8">
        <v>0</v>
      </c>
      <c r="AQ23" s="126"/>
      <c r="AR23" s="8"/>
      <c r="AS23" s="8">
        <v>1</v>
      </c>
    </row>
    <row r="24" spans="1:1022" ht="20.100000000000001" customHeight="1" x14ac:dyDescent="0.25">
      <c r="A24" s="18">
        <v>206</v>
      </c>
      <c r="B24" s="34" t="s">
        <v>161</v>
      </c>
      <c r="C24" s="192" t="s">
        <v>162</v>
      </c>
      <c r="D24" s="18" t="s">
        <v>163</v>
      </c>
      <c r="F24" s="17">
        <v>0.875</v>
      </c>
      <c r="G24" s="16">
        <v>3</v>
      </c>
      <c r="H24" s="126"/>
      <c r="I24" s="20" t="s">
        <v>48</v>
      </c>
      <c r="J24" s="32">
        <v>3</v>
      </c>
      <c r="K24" s="126"/>
      <c r="L24" s="20">
        <v>28</v>
      </c>
      <c r="M24" s="20">
        <v>35</v>
      </c>
      <c r="N24" s="17">
        <v>0.8</v>
      </c>
      <c r="O24" s="16">
        <v>2</v>
      </c>
      <c r="P24" s="126"/>
      <c r="Q24" s="20">
        <v>11</v>
      </c>
      <c r="R24" s="20">
        <v>28</v>
      </c>
      <c r="S24" s="17">
        <v>0.39285714285714285</v>
      </c>
      <c r="T24" s="16">
        <v>1</v>
      </c>
      <c r="U24" s="126"/>
      <c r="V24" s="20" t="s">
        <v>96</v>
      </c>
      <c r="W24" s="16">
        <v>1</v>
      </c>
      <c r="X24" s="126"/>
      <c r="Y24" s="36">
        <v>61280.708999867085</v>
      </c>
      <c r="Z24" s="36">
        <v>1993980</v>
      </c>
      <c r="AA24" s="39">
        <v>3.073286040976694E-2</v>
      </c>
      <c r="AB24" s="16">
        <v>1</v>
      </c>
      <c r="AC24" s="126"/>
      <c r="AD24" s="8"/>
      <c r="AE24" s="8"/>
      <c r="AF24" s="126"/>
      <c r="AG24" s="35">
        <v>317</v>
      </c>
      <c r="AH24" s="16">
        <v>3</v>
      </c>
      <c r="AI24" s="126"/>
      <c r="AJ24" s="33">
        <v>26944</v>
      </c>
      <c r="AK24" s="33">
        <v>28162</v>
      </c>
      <c r="AL24" s="17">
        <v>0.95675023080747101</v>
      </c>
      <c r="AM24" s="16">
        <v>0</v>
      </c>
      <c r="AN24" s="126"/>
      <c r="AO24" s="39">
        <v>6.1896649630891476E-2</v>
      </c>
      <c r="AP24" s="16">
        <v>0</v>
      </c>
      <c r="AQ24" s="126"/>
      <c r="AR24" s="8"/>
      <c r="AS24" s="16">
        <v>-1</v>
      </c>
    </row>
    <row r="25" spans="1:1022" ht="20.100000000000001" customHeight="1" x14ac:dyDescent="0.25">
      <c r="A25" s="18">
        <v>206</v>
      </c>
      <c r="B25" s="24" t="s">
        <v>53</v>
      </c>
      <c r="C25" s="192" t="s">
        <v>162</v>
      </c>
      <c r="D25" s="18" t="s">
        <v>163</v>
      </c>
      <c r="F25" s="17">
        <v>0.9</v>
      </c>
      <c r="G25" s="16">
        <v>3</v>
      </c>
      <c r="I25" s="20" t="s">
        <v>48</v>
      </c>
      <c r="J25" s="32">
        <v>3</v>
      </c>
      <c r="L25" s="20">
        <v>25</v>
      </c>
      <c r="M25" s="20">
        <v>25</v>
      </c>
      <c r="N25" s="17">
        <v>1</v>
      </c>
      <c r="O25" s="16">
        <v>2</v>
      </c>
      <c r="Q25" s="20">
        <v>17</v>
      </c>
      <c r="R25" s="20">
        <v>25</v>
      </c>
      <c r="S25" s="17">
        <v>0.68</v>
      </c>
      <c r="T25" s="134">
        <v>2</v>
      </c>
      <c r="V25" s="20" t="s">
        <v>48</v>
      </c>
      <c r="W25" s="16">
        <v>1</v>
      </c>
      <c r="Y25" s="36">
        <v>44683.581000069622</v>
      </c>
      <c r="Z25" s="36">
        <v>1346583</v>
      </c>
      <c r="AA25" s="39">
        <v>3.3182938593513824E-2</v>
      </c>
      <c r="AB25" s="16">
        <v>1</v>
      </c>
      <c r="AD25" s="8"/>
      <c r="AE25" s="8"/>
      <c r="AG25" s="35">
        <v>276</v>
      </c>
      <c r="AH25" s="16">
        <v>3</v>
      </c>
      <c r="AJ25" s="33">
        <v>7525</v>
      </c>
      <c r="AK25" s="33">
        <v>22379</v>
      </c>
      <c r="AL25" s="17">
        <v>0.33625273694088209</v>
      </c>
      <c r="AM25" s="16">
        <v>0</v>
      </c>
      <c r="AO25" s="39">
        <v>-6.5871663827370863E-2</v>
      </c>
      <c r="AP25" s="16">
        <v>2</v>
      </c>
      <c r="AR25" s="8"/>
      <c r="AS25" s="16">
        <v>-1</v>
      </c>
    </row>
    <row r="26" spans="1:1022" ht="20.100000000000001" customHeight="1" x14ac:dyDescent="0.2">
      <c r="A26" s="22">
        <v>206</v>
      </c>
      <c r="B26" s="65" t="s">
        <v>164</v>
      </c>
      <c r="C26" s="113" t="s">
        <v>162</v>
      </c>
      <c r="D26" s="22" t="s">
        <v>163</v>
      </c>
      <c r="E26" s="13"/>
      <c r="F26" s="113"/>
      <c r="G26" s="12">
        <v>-1</v>
      </c>
      <c r="H26" s="13"/>
      <c r="I26" s="113"/>
      <c r="J26" s="37">
        <v>-1</v>
      </c>
      <c r="K26" s="13"/>
      <c r="L26" s="113"/>
      <c r="M26" s="113"/>
      <c r="N26" s="113"/>
      <c r="O26" s="37">
        <v>0</v>
      </c>
      <c r="P26" s="13"/>
      <c r="Q26" s="113"/>
      <c r="R26" s="113"/>
      <c r="S26" s="113"/>
      <c r="T26" s="37">
        <v>0</v>
      </c>
      <c r="U26" s="13"/>
      <c r="V26" s="113"/>
      <c r="W26" s="37">
        <v>0</v>
      </c>
      <c r="X26" s="13"/>
      <c r="Y26" s="12"/>
      <c r="Z26" s="12"/>
      <c r="AA26" s="15"/>
      <c r="AB26" s="37">
        <v>-1</v>
      </c>
      <c r="AC26" s="13"/>
      <c r="AD26" s="12"/>
      <c r="AE26" s="12"/>
      <c r="AF26" s="13"/>
      <c r="AG26" s="37"/>
      <c r="AH26" s="12">
        <v>-1</v>
      </c>
      <c r="AI26" s="13"/>
      <c r="AJ26" s="37"/>
      <c r="AK26" s="37"/>
      <c r="AL26" s="114"/>
      <c r="AM26" s="12">
        <v>0</v>
      </c>
      <c r="AN26" s="13"/>
      <c r="AO26" s="119"/>
      <c r="AP26" s="12">
        <v>0</v>
      </c>
      <c r="AQ26" s="13"/>
      <c r="AR26" s="12"/>
      <c r="AS26" s="12">
        <v>-1</v>
      </c>
    </row>
    <row r="27" spans="1:1022" ht="20.100000000000001" customHeight="1" x14ac:dyDescent="0.2">
      <c r="A27" s="18">
        <v>206</v>
      </c>
      <c r="B27" s="18" t="s">
        <v>75</v>
      </c>
      <c r="C27" s="20" t="s">
        <v>162</v>
      </c>
      <c r="D27" s="18" t="s">
        <v>163</v>
      </c>
      <c r="F27" s="17">
        <v>0.18181818181818182</v>
      </c>
      <c r="G27" s="16">
        <v>1</v>
      </c>
      <c r="I27" s="7" t="s">
        <v>48</v>
      </c>
      <c r="J27" s="32">
        <v>3</v>
      </c>
      <c r="L27" s="20">
        <v>9</v>
      </c>
      <c r="M27" s="20">
        <v>13</v>
      </c>
      <c r="N27" s="17">
        <v>0.69230769230769229</v>
      </c>
      <c r="O27" s="16">
        <v>0</v>
      </c>
      <c r="Q27" s="20">
        <v>9</v>
      </c>
      <c r="R27" s="20">
        <v>9</v>
      </c>
      <c r="S27" s="17">
        <v>1</v>
      </c>
      <c r="T27" s="16">
        <v>2</v>
      </c>
      <c r="V27" s="20" t="s">
        <v>48</v>
      </c>
      <c r="W27" s="16">
        <v>1</v>
      </c>
      <c r="Y27" s="36">
        <v>0</v>
      </c>
      <c r="Z27" s="36">
        <v>1173108</v>
      </c>
      <c r="AA27" s="39">
        <v>0</v>
      </c>
      <c r="AB27" s="16">
        <v>-1</v>
      </c>
      <c r="AD27" s="8"/>
      <c r="AE27" s="8"/>
      <c r="AG27" s="35">
        <v>255</v>
      </c>
      <c r="AH27" s="16">
        <v>3</v>
      </c>
      <c r="AJ27" s="33">
        <v>2186</v>
      </c>
      <c r="AK27" s="33">
        <v>15125</v>
      </c>
      <c r="AL27" s="17">
        <v>0.14452892561983471</v>
      </c>
      <c r="AM27" s="16">
        <v>2</v>
      </c>
      <c r="AO27" s="39">
        <v>6.8994889267461668E-2</v>
      </c>
      <c r="AP27" s="16">
        <v>0</v>
      </c>
      <c r="AR27" s="8"/>
      <c r="AS27" s="16">
        <v>-1</v>
      </c>
      <c r="ALW27" s="3"/>
      <c r="ALX27" s="3"/>
      <c r="ALY27" s="3"/>
      <c r="ALZ27" s="3"/>
      <c r="AMA27" s="3"/>
      <c r="AMB27" s="3"/>
      <c r="AMC27" s="3"/>
      <c r="AMD27" s="3"/>
      <c r="AME27" s="3"/>
      <c r="AMF27" s="3"/>
      <c r="AMG27" s="3"/>
      <c r="AMH27" s="3"/>
    </row>
    <row r="28" spans="1:1022" ht="20.100000000000001" customHeight="1" x14ac:dyDescent="0.2">
      <c r="A28" s="18">
        <v>206</v>
      </c>
      <c r="B28" s="67" t="s">
        <v>165</v>
      </c>
      <c r="C28" s="20" t="s">
        <v>162</v>
      </c>
      <c r="D28" s="8" t="s">
        <v>163</v>
      </c>
      <c r="F28" s="74">
        <v>-0.5</v>
      </c>
      <c r="G28" s="57">
        <v>-1</v>
      </c>
      <c r="H28" s="63"/>
      <c r="I28" s="20" t="s">
        <v>48</v>
      </c>
      <c r="J28" s="32">
        <v>3</v>
      </c>
      <c r="K28" s="63"/>
      <c r="L28" s="128">
        <v>4</v>
      </c>
      <c r="M28" s="128">
        <v>6</v>
      </c>
      <c r="N28" s="17">
        <v>0.66666666666666663</v>
      </c>
      <c r="O28" s="57">
        <v>0</v>
      </c>
      <c r="P28" s="63"/>
      <c r="Q28" s="128">
        <v>3</v>
      </c>
      <c r="R28" s="128">
        <v>4</v>
      </c>
      <c r="S28" s="11">
        <v>0.75</v>
      </c>
      <c r="T28" s="57">
        <v>2</v>
      </c>
      <c r="U28" s="63"/>
      <c r="V28" s="20" t="s">
        <v>49</v>
      </c>
      <c r="W28" s="16">
        <v>0</v>
      </c>
      <c r="X28" s="63"/>
      <c r="Y28" s="36">
        <v>0</v>
      </c>
      <c r="Z28" s="36">
        <v>183329</v>
      </c>
      <c r="AA28" s="39">
        <v>0</v>
      </c>
      <c r="AB28" s="16">
        <v>-1</v>
      </c>
      <c r="AC28" s="63"/>
      <c r="AD28" s="21"/>
      <c r="AE28" s="21"/>
      <c r="AG28" s="35">
        <v>156</v>
      </c>
      <c r="AH28" s="16">
        <v>1</v>
      </c>
      <c r="AJ28" s="33">
        <v>3711</v>
      </c>
      <c r="AK28" s="33">
        <v>4527</v>
      </c>
      <c r="AL28" s="17">
        <v>0.81974817760106033</v>
      </c>
      <c r="AM28" s="16">
        <v>0</v>
      </c>
      <c r="AO28" s="39">
        <v>-7.9282144479781991E-2</v>
      </c>
      <c r="AP28" s="16">
        <v>2</v>
      </c>
      <c r="AR28" s="8"/>
      <c r="AS28" s="16">
        <v>-1</v>
      </c>
    </row>
    <row r="29" spans="1:1022" ht="20.100000000000001" customHeight="1" x14ac:dyDescent="0.25">
      <c r="A29" s="18">
        <v>206</v>
      </c>
      <c r="B29" s="24" t="s">
        <v>166</v>
      </c>
      <c r="C29" s="124" t="s">
        <v>162</v>
      </c>
      <c r="D29" s="18" t="s">
        <v>163</v>
      </c>
      <c r="E29" s="3"/>
      <c r="F29" s="17">
        <v>1</v>
      </c>
      <c r="G29" s="19">
        <v>3</v>
      </c>
      <c r="H29" s="3"/>
      <c r="I29" s="20" t="s">
        <v>48</v>
      </c>
      <c r="J29" s="32">
        <v>3</v>
      </c>
      <c r="K29" s="3"/>
      <c r="L29" s="20">
        <v>8</v>
      </c>
      <c r="M29" s="20">
        <v>10</v>
      </c>
      <c r="N29" s="17">
        <v>0.8</v>
      </c>
      <c r="O29" s="19">
        <v>2</v>
      </c>
      <c r="P29" s="3"/>
      <c r="Q29" s="20">
        <v>6</v>
      </c>
      <c r="R29" s="20">
        <v>8</v>
      </c>
      <c r="S29" s="17">
        <v>0.75</v>
      </c>
      <c r="T29" s="19">
        <v>2</v>
      </c>
      <c r="U29" s="3"/>
      <c r="V29" s="20" t="s">
        <v>48</v>
      </c>
      <c r="W29" s="19">
        <v>1</v>
      </c>
      <c r="X29" s="3"/>
      <c r="Y29" s="100">
        <v>26128.451999995043</v>
      </c>
      <c r="Z29" s="100">
        <v>288501</v>
      </c>
      <c r="AA29" s="39">
        <v>9.056624413778476E-2</v>
      </c>
      <c r="AB29" s="19">
        <v>2</v>
      </c>
      <c r="AC29" s="3"/>
      <c r="AD29" s="20"/>
      <c r="AE29" s="20"/>
      <c r="AF29" s="3"/>
      <c r="AG29" s="35">
        <v>150</v>
      </c>
      <c r="AH29" s="19">
        <v>1</v>
      </c>
      <c r="AI29" s="3"/>
      <c r="AJ29" s="35">
        <v>5957</v>
      </c>
      <c r="AK29" s="35">
        <v>7479</v>
      </c>
      <c r="AL29" s="17">
        <v>0.79649685786869906</v>
      </c>
      <c r="AM29" s="19">
        <v>0</v>
      </c>
      <c r="AN29" s="3"/>
      <c r="AO29" s="39">
        <v>-1.6132455954149805E-2</v>
      </c>
      <c r="AP29" s="19">
        <v>1</v>
      </c>
      <c r="AQ29" s="3"/>
      <c r="AR29" s="20"/>
      <c r="AS29" s="19">
        <v>-1</v>
      </c>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c r="AJY29" s="3"/>
      <c r="AJZ29" s="3"/>
      <c r="AKA29" s="3"/>
      <c r="AKB29" s="3"/>
      <c r="AKC29" s="3"/>
      <c r="AKD29" s="3"/>
      <c r="AKE29" s="3"/>
      <c r="AKF29" s="3"/>
      <c r="AKG29" s="3"/>
      <c r="AKH29" s="3"/>
      <c r="AKI29" s="3"/>
      <c r="AKJ29" s="3"/>
      <c r="AKK29" s="3"/>
      <c r="AKL29" s="3"/>
      <c r="AKM29" s="3"/>
      <c r="AKN29" s="3"/>
      <c r="AKO29" s="3"/>
      <c r="AKP29" s="3"/>
      <c r="AKQ29" s="3"/>
      <c r="AKR29" s="3"/>
      <c r="AKS29" s="3"/>
      <c r="AKT29" s="3"/>
      <c r="AKU29" s="3"/>
      <c r="AKV29" s="3"/>
      <c r="AKW29" s="3"/>
      <c r="AKX29" s="3"/>
      <c r="AKY29" s="3"/>
      <c r="AKZ29" s="3"/>
      <c r="ALA29" s="3"/>
      <c r="ALB29" s="3"/>
      <c r="ALC29" s="3"/>
      <c r="ALD29" s="3"/>
      <c r="ALE29" s="3"/>
      <c r="ALF29" s="3"/>
      <c r="ALG29" s="3"/>
      <c r="ALH29" s="3"/>
      <c r="ALI29" s="3"/>
      <c r="ALJ29" s="3"/>
      <c r="ALK29" s="3"/>
      <c r="ALL29" s="3"/>
      <c r="ALM29" s="3"/>
      <c r="ALN29" s="3"/>
      <c r="ALO29" s="3"/>
      <c r="ALP29" s="3"/>
      <c r="ALQ29" s="3"/>
      <c r="ALR29" s="3"/>
      <c r="ALS29" s="3"/>
      <c r="ALT29" s="3"/>
      <c r="ALU29" s="3"/>
      <c r="ALV29" s="3"/>
    </row>
    <row r="30" spans="1:1022" ht="20.100000000000001" customHeight="1" x14ac:dyDescent="0.25">
      <c r="A30" s="18">
        <v>206</v>
      </c>
      <c r="B30" s="34" t="s">
        <v>167</v>
      </c>
      <c r="C30" s="20" t="s">
        <v>162</v>
      </c>
      <c r="D30" s="18" t="s">
        <v>163</v>
      </c>
      <c r="F30" s="17">
        <v>1</v>
      </c>
      <c r="G30" s="16">
        <v>3</v>
      </c>
      <c r="H30" s="126"/>
      <c r="I30" s="20" t="s">
        <v>48</v>
      </c>
      <c r="J30" s="32">
        <v>3</v>
      </c>
      <c r="K30" s="126"/>
      <c r="L30" s="20">
        <v>5</v>
      </c>
      <c r="M30" s="20">
        <v>10</v>
      </c>
      <c r="N30" s="17">
        <v>0.5</v>
      </c>
      <c r="O30" s="16">
        <v>0</v>
      </c>
      <c r="P30" s="126"/>
      <c r="Q30" s="20">
        <v>3</v>
      </c>
      <c r="R30" s="20">
        <v>5</v>
      </c>
      <c r="S30" s="17">
        <v>0.6</v>
      </c>
      <c r="T30" s="16">
        <v>2</v>
      </c>
      <c r="U30" s="126"/>
      <c r="V30" s="20" t="s">
        <v>48</v>
      </c>
      <c r="W30" s="16">
        <v>1</v>
      </c>
      <c r="X30" s="126"/>
      <c r="Y30" s="36">
        <v>19633.044000000693</v>
      </c>
      <c r="Z30" s="36">
        <v>119380</v>
      </c>
      <c r="AA30" s="39">
        <v>0.16445840174234119</v>
      </c>
      <c r="AB30" s="16">
        <v>3</v>
      </c>
      <c r="AC30" s="126"/>
      <c r="AD30" s="8"/>
      <c r="AE30" s="8"/>
      <c r="AF30" s="126"/>
      <c r="AG30" s="35">
        <v>127</v>
      </c>
      <c r="AH30" s="16">
        <v>0</v>
      </c>
      <c r="AI30" s="126"/>
      <c r="AJ30" s="33">
        <v>5098</v>
      </c>
      <c r="AK30" s="33">
        <v>5114</v>
      </c>
      <c r="AL30" s="17">
        <v>0.99687133359405555</v>
      </c>
      <c r="AM30" s="16">
        <v>0</v>
      </c>
      <c r="AN30" s="126"/>
      <c r="AO30" s="39">
        <v>-3.1043593130779423E-2</v>
      </c>
      <c r="AP30" s="16">
        <v>1</v>
      </c>
      <c r="AQ30" s="126"/>
      <c r="AR30" s="8"/>
      <c r="AS30" s="16">
        <v>1</v>
      </c>
    </row>
    <row r="31" spans="1:1022" ht="20.100000000000001" customHeight="1" x14ac:dyDescent="0.25">
      <c r="A31" s="18">
        <v>206</v>
      </c>
      <c r="B31" s="24" t="s">
        <v>89</v>
      </c>
      <c r="C31" s="20" t="s">
        <v>162</v>
      </c>
      <c r="D31" s="18" t="s">
        <v>163</v>
      </c>
      <c r="F31" s="17">
        <v>1</v>
      </c>
      <c r="G31" s="16">
        <v>3</v>
      </c>
      <c r="I31" s="20" t="s">
        <v>48</v>
      </c>
      <c r="J31" s="32">
        <v>3</v>
      </c>
      <c r="L31" s="20">
        <v>10</v>
      </c>
      <c r="M31" s="20">
        <v>19</v>
      </c>
      <c r="N31" s="17">
        <v>0.52631578947368418</v>
      </c>
      <c r="O31" s="16">
        <v>0</v>
      </c>
      <c r="Q31" s="20">
        <v>6</v>
      </c>
      <c r="R31" s="20">
        <v>10</v>
      </c>
      <c r="S31" s="17">
        <v>0.6</v>
      </c>
      <c r="T31" s="16">
        <v>2</v>
      </c>
      <c r="V31" s="20" t="s">
        <v>48</v>
      </c>
      <c r="W31" s="16">
        <v>1</v>
      </c>
      <c r="Y31" s="36">
        <v>47403.181999966851</v>
      </c>
      <c r="Z31" s="36">
        <v>593684</v>
      </c>
      <c r="AA31" s="39">
        <v>7.9845813597750406E-2</v>
      </c>
      <c r="AB31" s="16">
        <v>2</v>
      </c>
      <c r="AD31" s="8"/>
      <c r="AE31" s="8"/>
      <c r="AG31" s="35">
        <v>210</v>
      </c>
      <c r="AH31" s="16">
        <v>3</v>
      </c>
      <c r="AJ31" s="33">
        <v>15642</v>
      </c>
      <c r="AK31" s="33">
        <v>15642</v>
      </c>
      <c r="AL31" s="17">
        <v>1</v>
      </c>
      <c r="AM31" s="16">
        <v>0</v>
      </c>
      <c r="AO31" s="39">
        <v>-4.0331139885374623E-2</v>
      </c>
      <c r="AP31" s="16">
        <v>1</v>
      </c>
      <c r="AR31" s="8"/>
      <c r="AS31" s="16">
        <v>0</v>
      </c>
    </row>
    <row r="32" spans="1:1022" ht="20.100000000000001" customHeight="1" x14ac:dyDescent="0.25">
      <c r="A32" s="18">
        <v>206</v>
      </c>
      <c r="B32" s="34" t="s">
        <v>168</v>
      </c>
      <c r="C32" s="20" t="s">
        <v>162</v>
      </c>
      <c r="D32" s="18" t="s">
        <v>163</v>
      </c>
      <c r="F32" s="17">
        <v>0.6</v>
      </c>
      <c r="G32" s="16">
        <v>3</v>
      </c>
      <c r="I32" s="20" t="s">
        <v>48</v>
      </c>
      <c r="J32" s="32">
        <v>3</v>
      </c>
      <c r="L32" s="20">
        <v>7</v>
      </c>
      <c r="M32" s="20">
        <v>13</v>
      </c>
      <c r="N32" s="17">
        <v>0.53846153846153844</v>
      </c>
      <c r="O32" s="16">
        <v>0</v>
      </c>
      <c r="Q32" s="20">
        <v>5</v>
      </c>
      <c r="R32" s="20">
        <v>7</v>
      </c>
      <c r="S32" s="17">
        <v>0.7142857142857143</v>
      </c>
      <c r="T32" s="16">
        <v>2</v>
      </c>
      <c r="V32" s="20" t="s">
        <v>48</v>
      </c>
      <c r="W32" s="16">
        <v>1</v>
      </c>
      <c r="Y32" s="36">
        <v>7603.9019999831216</v>
      </c>
      <c r="Z32" s="36">
        <v>562945</v>
      </c>
      <c r="AA32" s="39">
        <v>1.350736217567102E-2</v>
      </c>
      <c r="AB32" s="16">
        <v>0</v>
      </c>
      <c r="AD32" s="8"/>
      <c r="AE32" s="8"/>
      <c r="AG32" s="35">
        <v>154</v>
      </c>
      <c r="AH32" s="16">
        <v>1</v>
      </c>
      <c r="AJ32" s="33">
        <v>13236</v>
      </c>
      <c r="AK32" s="33">
        <v>13263</v>
      </c>
      <c r="AL32" s="17">
        <v>0.99796426147930328</v>
      </c>
      <c r="AM32" s="16">
        <v>0</v>
      </c>
      <c r="AO32" s="39">
        <v>-0.27328222600795005</v>
      </c>
      <c r="AP32" s="16">
        <v>3</v>
      </c>
      <c r="AR32" s="8"/>
      <c r="AS32" s="16">
        <v>0</v>
      </c>
      <c r="ALW32" s="3"/>
      <c r="ALX32" s="3"/>
      <c r="ALY32" s="3"/>
      <c r="ALZ32" s="3"/>
      <c r="AMA32" s="3"/>
      <c r="AMB32" s="3"/>
      <c r="AMC32" s="3"/>
      <c r="AMD32" s="3"/>
      <c r="AME32" s="3"/>
      <c r="AMF32" s="3"/>
      <c r="AMG32" s="3"/>
      <c r="AMH32" s="3"/>
    </row>
    <row r="33" spans="1:1022" ht="20.100000000000001" customHeight="1" x14ac:dyDescent="0.2">
      <c r="A33" s="18">
        <v>206</v>
      </c>
      <c r="B33" s="67" t="s">
        <v>169</v>
      </c>
      <c r="C33" s="20" t="s">
        <v>162</v>
      </c>
      <c r="D33" s="18" t="s">
        <v>163</v>
      </c>
      <c r="F33" s="17">
        <v>0.54545454545454541</v>
      </c>
      <c r="G33" s="19">
        <v>3</v>
      </c>
      <c r="H33" s="3"/>
      <c r="I33" s="20" t="s">
        <v>48</v>
      </c>
      <c r="J33" s="32">
        <v>3</v>
      </c>
      <c r="K33" s="3"/>
      <c r="L33" s="20">
        <v>8</v>
      </c>
      <c r="M33" s="20">
        <v>10</v>
      </c>
      <c r="N33" s="11">
        <v>0.8</v>
      </c>
      <c r="O33" s="19">
        <v>2</v>
      </c>
      <c r="P33" s="3"/>
      <c r="Q33" s="20">
        <v>6</v>
      </c>
      <c r="R33" s="20">
        <v>8</v>
      </c>
      <c r="S33" s="11">
        <v>0.75</v>
      </c>
      <c r="T33" s="19">
        <v>2</v>
      </c>
      <c r="U33" s="3"/>
      <c r="V33" s="20" t="s">
        <v>49</v>
      </c>
      <c r="W33" s="16">
        <v>0</v>
      </c>
      <c r="X33" s="3"/>
      <c r="Y33" s="36">
        <v>431380.67299997609</v>
      </c>
      <c r="Z33" s="36">
        <v>183205</v>
      </c>
      <c r="AA33" s="39">
        <v>2.3546337327036713</v>
      </c>
      <c r="AB33" s="16">
        <v>3</v>
      </c>
      <c r="AC33" s="3"/>
      <c r="AD33" s="20"/>
      <c r="AE33" s="20"/>
      <c r="AG33" s="35">
        <v>300</v>
      </c>
      <c r="AH33" s="16">
        <v>3</v>
      </c>
      <c r="AJ33" s="33">
        <v>1650</v>
      </c>
      <c r="AK33" s="33">
        <v>14993</v>
      </c>
      <c r="AL33" s="17">
        <v>0.11005135730007337</v>
      </c>
      <c r="AM33" s="16">
        <v>2</v>
      </c>
      <c r="AO33" s="39">
        <v>-4.9034175334323971E-2</v>
      </c>
      <c r="AP33" s="16">
        <v>1</v>
      </c>
      <c r="AR33" s="8" t="s">
        <v>50</v>
      </c>
      <c r="AS33" s="16">
        <v>0</v>
      </c>
    </row>
    <row r="34" spans="1:1022" ht="20.100000000000001" customHeight="1" x14ac:dyDescent="0.2">
      <c r="A34" s="18">
        <v>206</v>
      </c>
      <c r="B34" s="67" t="s">
        <v>170</v>
      </c>
      <c r="C34" s="20" t="s">
        <v>162</v>
      </c>
      <c r="D34" s="8" t="s">
        <v>163</v>
      </c>
      <c r="F34" s="61"/>
      <c r="G34" s="56">
        <v>-1</v>
      </c>
      <c r="I34" s="98" t="s">
        <v>171</v>
      </c>
      <c r="J34" s="198">
        <v>-1</v>
      </c>
      <c r="L34" s="98" t="s">
        <v>171</v>
      </c>
      <c r="M34" s="98" t="s">
        <v>171</v>
      </c>
      <c r="N34" s="61"/>
      <c r="O34" s="56">
        <v>0</v>
      </c>
      <c r="Q34" s="98" t="s">
        <v>171</v>
      </c>
      <c r="R34" s="98" t="s">
        <v>171</v>
      </c>
      <c r="S34" s="133"/>
      <c r="T34" s="56">
        <v>0</v>
      </c>
      <c r="V34" s="132" t="s">
        <v>171</v>
      </c>
      <c r="W34" s="57">
        <v>0</v>
      </c>
      <c r="Y34" s="36">
        <v>0</v>
      </c>
      <c r="Z34" s="36">
        <v>180810</v>
      </c>
      <c r="AA34" s="39">
        <v>0</v>
      </c>
      <c r="AB34" s="16">
        <v>-1</v>
      </c>
      <c r="AD34" s="8"/>
      <c r="AE34" s="8"/>
      <c r="AG34" s="35">
        <v>138</v>
      </c>
      <c r="AH34" s="16">
        <v>0</v>
      </c>
      <c r="AJ34" s="33">
        <v>2854</v>
      </c>
      <c r="AK34" s="33">
        <v>2854</v>
      </c>
      <c r="AL34" s="17">
        <v>1</v>
      </c>
      <c r="AM34" s="16">
        <v>0</v>
      </c>
      <c r="AO34" s="39">
        <v>0.34960730205901092</v>
      </c>
      <c r="AP34" s="16">
        <v>0</v>
      </c>
      <c r="AR34" s="8"/>
      <c r="AS34" s="16">
        <v>-1</v>
      </c>
    </row>
    <row r="35" spans="1:1022" ht="20.100000000000001" customHeight="1" x14ac:dyDescent="0.25">
      <c r="A35" s="18">
        <v>206</v>
      </c>
      <c r="B35" s="24" t="s">
        <v>160</v>
      </c>
      <c r="C35" s="20" t="s">
        <v>162</v>
      </c>
      <c r="D35" s="18" t="s">
        <v>163</v>
      </c>
      <c r="F35" s="17">
        <v>0.45454545454545453</v>
      </c>
      <c r="G35" s="16">
        <v>2</v>
      </c>
      <c r="H35" s="126"/>
      <c r="I35" s="20" t="s">
        <v>137</v>
      </c>
      <c r="J35" s="32">
        <v>3</v>
      </c>
      <c r="K35" s="126"/>
      <c r="L35" s="20">
        <v>8</v>
      </c>
      <c r="M35" s="20">
        <v>39</v>
      </c>
      <c r="N35" s="17">
        <v>0.20512820512820512</v>
      </c>
      <c r="O35" s="16">
        <v>0</v>
      </c>
      <c r="P35" s="126"/>
      <c r="Q35" s="20">
        <v>14</v>
      </c>
      <c r="R35" s="20">
        <v>20</v>
      </c>
      <c r="S35" s="17">
        <v>0.7</v>
      </c>
      <c r="T35" s="16">
        <v>2</v>
      </c>
      <c r="U35" s="126"/>
      <c r="V35" s="20" t="s">
        <v>137</v>
      </c>
      <c r="W35" s="16">
        <v>1</v>
      </c>
      <c r="X35" s="126"/>
      <c r="Y35" s="36">
        <v>537861.61599996407</v>
      </c>
      <c r="Z35" s="36">
        <v>3745740</v>
      </c>
      <c r="AA35" s="39">
        <v>0.14359288578490875</v>
      </c>
      <c r="AB35" s="16">
        <v>3</v>
      </c>
      <c r="AC35" s="126"/>
      <c r="AD35" s="8"/>
      <c r="AE35" s="8"/>
      <c r="AF35" s="126"/>
      <c r="AG35" s="35">
        <v>310</v>
      </c>
      <c r="AH35" s="16">
        <v>3</v>
      </c>
      <c r="AI35" s="126"/>
      <c r="AJ35" s="33">
        <v>43198</v>
      </c>
      <c r="AK35" s="33">
        <v>64971</v>
      </c>
      <c r="AL35" s="17">
        <v>0.66488125471364146</v>
      </c>
      <c r="AM35" s="16">
        <v>0</v>
      </c>
      <c r="AN35" s="126"/>
      <c r="AO35" s="39">
        <v>-2.1720613287904644E-2</v>
      </c>
      <c r="AP35" s="16">
        <v>1</v>
      </c>
      <c r="AQ35" s="126"/>
      <c r="AR35" s="8"/>
      <c r="AS35" s="16">
        <v>-1</v>
      </c>
    </row>
    <row r="36" spans="1:1022" ht="20.100000000000001" customHeight="1" x14ac:dyDescent="0.25">
      <c r="A36" s="18">
        <v>206</v>
      </c>
      <c r="B36" s="24" t="s">
        <v>91</v>
      </c>
      <c r="C36" s="20" t="s">
        <v>162</v>
      </c>
      <c r="D36" s="18" t="s">
        <v>163</v>
      </c>
      <c r="E36" s="3"/>
      <c r="F36" s="17">
        <v>1</v>
      </c>
      <c r="G36" s="19">
        <v>3</v>
      </c>
      <c r="H36" s="172"/>
      <c r="I36" s="20" t="s">
        <v>48</v>
      </c>
      <c r="J36" s="32">
        <v>3</v>
      </c>
      <c r="K36" s="172"/>
      <c r="L36" s="20">
        <v>22</v>
      </c>
      <c r="M36" s="20">
        <v>31</v>
      </c>
      <c r="N36" s="17">
        <v>0.70967741935483875</v>
      </c>
      <c r="O36" s="16"/>
      <c r="P36" s="172"/>
      <c r="Q36" s="20">
        <v>13</v>
      </c>
      <c r="R36" s="20">
        <v>22</v>
      </c>
      <c r="S36" s="17">
        <v>0.59090909090909094</v>
      </c>
      <c r="T36" s="19">
        <v>2</v>
      </c>
      <c r="U36" s="172"/>
      <c r="V36" s="20" t="s">
        <v>48</v>
      </c>
      <c r="W36" s="19">
        <v>1</v>
      </c>
      <c r="X36" s="172"/>
      <c r="Y36" s="100">
        <v>206568.16300004779</v>
      </c>
      <c r="Z36" s="100">
        <v>756192</v>
      </c>
      <c r="AA36" s="39">
        <v>0.273168934609263</v>
      </c>
      <c r="AB36" s="19">
        <v>3</v>
      </c>
      <c r="AC36" s="172"/>
      <c r="AD36" s="20"/>
      <c r="AE36" s="20"/>
      <c r="AF36" s="172"/>
      <c r="AG36" s="35">
        <v>210</v>
      </c>
      <c r="AH36" s="19">
        <v>3</v>
      </c>
      <c r="AI36" s="172"/>
      <c r="AJ36" s="35">
        <v>13326</v>
      </c>
      <c r="AK36" s="35">
        <v>21598</v>
      </c>
      <c r="AL36" s="17">
        <v>0.61700157421983515</v>
      </c>
      <c r="AM36" s="19">
        <v>0</v>
      </c>
      <c r="AN36" s="172"/>
      <c r="AO36" s="39">
        <v>3.2689450222882499E-2</v>
      </c>
      <c r="AP36" s="19">
        <v>0</v>
      </c>
      <c r="AQ36" s="172"/>
      <c r="AR36" s="20"/>
      <c r="AS36" s="19">
        <v>-1</v>
      </c>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c r="AJY36" s="3"/>
      <c r="AJZ36" s="3"/>
      <c r="AKA36" s="3"/>
      <c r="AKB36" s="3"/>
      <c r="AKC36" s="3"/>
      <c r="AKD36" s="3"/>
      <c r="AKE36" s="3"/>
      <c r="AKF36" s="3"/>
      <c r="AKG36" s="3"/>
      <c r="AKH36" s="3"/>
      <c r="AKI36" s="3"/>
      <c r="AKJ36" s="3"/>
      <c r="AKK36" s="3"/>
      <c r="AKL36" s="3"/>
      <c r="AKM36" s="3"/>
      <c r="AKN36" s="3"/>
      <c r="AKO36" s="3"/>
      <c r="AKP36" s="3"/>
      <c r="AKQ36" s="3"/>
      <c r="AKR36" s="3"/>
      <c r="AKS36" s="3"/>
      <c r="AKT36" s="3"/>
      <c r="AKU36" s="3"/>
      <c r="AKV36" s="3"/>
      <c r="AKW36" s="3"/>
      <c r="AKX36" s="3"/>
      <c r="AKY36" s="3"/>
      <c r="AKZ36" s="3"/>
      <c r="ALA36" s="3"/>
      <c r="ALB36" s="3"/>
      <c r="ALC36" s="3"/>
      <c r="ALD36" s="3"/>
      <c r="ALE36" s="3"/>
      <c r="ALF36" s="3"/>
      <c r="ALG36" s="3"/>
      <c r="ALH36" s="3"/>
      <c r="ALI36" s="3"/>
      <c r="ALJ36" s="3"/>
      <c r="ALK36" s="3"/>
      <c r="ALL36" s="3"/>
      <c r="ALM36" s="3"/>
      <c r="ALN36" s="3"/>
      <c r="ALO36" s="3"/>
      <c r="ALP36" s="3"/>
      <c r="ALQ36" s="3"/>
      <c r="ALR36" s="3"/>
      <c r="ALS36" s="3"/>
      <c r="ALT36" s="3"/>
      <c r="ALU36" s="3"/>
      <c r="ALV36" s="3"/>
    </row>
    <row r="37" spans="1:1022" ht="20.100000000000001" customHeight="1" x14ac:dyDescent="0.25">
      <c r="A37" s="18">
        <v>206</v>
      </c>
      <c r="B37" s="24" t="s">
        <v>172</v>
      </c>
      <c r="C37" s="20" t="s">
        <v>162</v>
      </c>
      <c r="D37" s="168" t="s">
        <v>163</v>
      </c>
      <c r="F37" s="17">
        <v>-0.33333333333333331</v>
      </c>
      <c r="G37" s="16">
        <v>-1</v>
      </c>
      <c r="I37" s="20" t="s">
        <v>146</v>
      </c>
      <c r="J37" s="32">
        <v>3</v>
      </c>
      <c r="L37" s="20">
        <v>4.58</v>
      </c>
      <c r="M37" s="20">
        <v>6.63</v>
      </c>
      <c r="N37" s="17">
        <v>0.69079939668174961</v>
      </c>
      <c r="O37" s="16">
        <v>0</v>
      </c>
      <c r="Q37" s="20">
        <v>2.375</v>
      </c>
      <c r="R37" s="20">
        <v>4.58</v>
      </c>
      <c r="S37" s="17">
        <v>0.51855895196506552</v>
      </c>
      <c r="T37" s="16">
        <v>2</v>
      </c>
      <c r="V37" s="20" t="s">
        <v>49</v>
      </c>
      <c r="W37" s="16">
        <v>0</v>
      </c>
      <c r="Y37" s="36">
        <v>7750.2959999765153</v>
      </c>
      <c r="Z37" s="36">
        <v>423905</v>
      </c>
      <c r="AA37" s="39">
        <v>1.8283096448441314E-2</v>
      </c>
      <c r="AB37" s="16">
        <v>0</v>
      </c>
      <c r="AD37" s="8"/>
      <c r="AE37" s="8"/>
      <c r="AG37" s="35">
        <v>251</v>
      </c>
      <c r="AH37" s="16">
        <v>3</v>
      </c>
      <c r="AJ37" s="33">
        <v>9219</v>
      </c>
      <c r="AK37" s="33">
        <v>9219</v>
      </c>
      <c r="AL37" s="17">
        <v>1</v>
      </c>
      <c r="AM37" s="16">
        <v>0</v>
      </c>
      <c r="AO37" s="39">
        <v>-9.9766503926979055E-3</v>
      </c>
      <c r="AP37" s="16">
        <v>1</v>
      </c>
      <c r="AR37" s="8"/>
      <c r="AS37" s="16">
        <v>-1</v>
      </c>
    </row>
    <row r="38" spans="1:1022" ht="20.100000000000001" customHeight="1" x14ac:dyDescent="0.25">
      <c r="A38" s="18">
        <v>206</v>
      </c>
      <c r="B38" s="24" t="s">
        <v>81</v>
      </c>
      <c r="C38" s="20" t="s">
        <v>162</v>
      </c>
      <c r="D38" s="18" t="s">
        <v>163</v>
      </c>
      <c r="F38" s="17">
        <v>1</v>
      </c>
      <c r="G38" s="16">
        <v>3</v>
      </c>
      <c r="I38" s="20" t="s">
        <v>82</v>
      </c>
      <c r="J38" s="32">
        <v>3</v>
      </c>
      <c r="L38" s="20">
        <v>12</v>
      </c>
      <c r="M38" s="20">
        <v>18</v>
      </c>
      <c r="N38" s="17">
        <v>0.66666666666666663</v>
      </c>
      <c r="O38" s="16">
        <v>0</v>
      </c>
      <c r="Q38" s="20">
        <v>9</v>
      </c>
      <c r="R38" s="20">
        <v>12</v>
      </c>
      <c r="S38" s="17">
        <v>0.75</v>
      </c>
      <c r="T38" s="16">
        <v>2</v>
      </c>
      <c r="V38" s="20" t="s">
        <v>48</v>
      </c>
      <c r="W38" s="16">
        <v>1</v>
      </c>
      <c r="Y38" s="36">
        <v>8462.9029999717604</v>
      </c>
      <c r="Z38" s="36">
        <v>714462</v>
      </c>
      <c r="AA38" s="39">
        <v>1.1845140819206285E-2</v>
      </c>
      <c r="AB38" s="16">
        <v>0</v>
      </c>
      <c r="AD38" s="8"/>
      <c r="AE38" s="8"/>
      <c r="AG38" s="35">
        <v>230</v>
      </c>
      <c r="AH38" s="16">
        <v>3</v>
      </c>
      <c r="AJ38" s="33">
        <v>6496</v>
      </c>
      <c r="AK38" s="33">
        <v>10850</v>
      </c>
      <c r="AL38" s="17">
        <v>0.59870967741935488</v>
      </c>
      <c r="AM38" s="16">
        <v>0</v>
      </c>
      <c r="AO38" s="39">
        <v>-3.0096536059057377E-2</v>
      </c>
      <c r="AP38" s="16">
        <v>1</v>
      </c>
      <c r="AR38" s="8" t="s">
        <v>50</v>
      </c>
      <c r="AS38" s="16">
        <v>0</v>
      </c>
    </row>
    <row r="39" spans="1:1022" ht="20.100000000000001" customHeight="1" x14ac:dyDescent="0.2">
      <c r="A39" s="18">
        <v>206</v>
      </c>
      <c r="B39" s="34" t="s">
        <v>92</v>
      </c>
      <c r="C39" s="192" t="s">
        <v>162</v>
      </c>
      <c r="D39" s="18" t="s">
        <v>163</v>
      </c>
      <c r="F39" s="17">
        <v>0.6</v>
      </c>
      <c r="G39" s="16">
        <v>3</v>
      </c>
      <c r="H39" s="8"/>
      <c r="I39" s="20" t="s">
        <v>48</v>
      </c>
      <c r="J39" s="32">
        <v>3</v>
      </c>
      <c r="K39" s="8"/>
      <c r="L39" s="20">
        <v>12.13</v>
      </c>
      <c r="M39" s="20">
        <v>14.35</v>
      </c>
      <c r="N39" s="17">
        <v>0.84529616724738688</v>
      </c>
      <c r="O39" s="16">
        <v>2</v>
      </c>
      <c r="P39" s="8"/>
      <c r="Q39" s="20">
        <v>6.32</v>
      </c>
      <c r="R39" s="20">
        <v>12.13</v>
      </c>
      <c r="S39" s="17">
        <v>0.52102225886232478</v>
      </c>
      <c r="T39" s="16">
        <v>2</v>
      </c>
      <c r="U39" s="8"/>
      <c r="V39" s="20" t="s">
        <v>48</v>
      </c>
      <c r="W39" s="16">
        <v>1</v>
      </c>
      <c r="X39" s="8"/>
      <c r="Y39" s="36">
        <v>0</v>
      </c>
      <c r="Z39" s="36">
        <v>776805</v>
      </c>
      <c r="AA39" s="39">
        <v>0</v>
      </c>
      <c r="AB39" s="16">
        <v>-1</v>
      </c>
      <c r="AC39" s="8"/>
      <c r="AD39" s="8"/>
      <c r="AE39" s="8"/>
      <c r="AF39" s="8"/>
      <c r="AG39" s="35">
        <v>278</v>
      </c>
      <c r="AH39" s="16">
        <v>3</v>
      </c>
      <c r="AI39" s="8"/>
      <c r="AJ39" s="33">
        <v>5274</v>
      </c>
      <c r="AK39" s="33">
        <v>12507</v>
      </c>
      <c r="AL39" s="17">
        <v>0.42168385704005756</v>
      </c>
      <c r="AM39" s="16">
        <v>0</v>
      </c>
      <c r="AN39" s="8"/>
      <c r="AO39" s="39">
        <v>-8.5036910846110092E-2</v>
      </c>
      <c r="AP39" s="16">
        <v>2</v>
      </c>
      <c r="AQ39" s="8"/>
      <c r="AR39" s="8" t="s">
        <v>50</v>
      </c>
      <c r="AS39" s="16">
        <v>0</v>
      </c>
      <c r="ALW39" s="83"/>
      <c r="ALX39" s="83"/>
      <c r="ALY39" s="83"/>
      <c r="ALZ39" s="83"/>
      <c r="AMA39" s="83"/>
      <c r="AMB39" s="83"/>
      <c r="AMC39" s="83"/>
      <c r="AMD39" s="83"/>
      <c r="AME39" s="83"/>
      <c r="AMF39" s="83"/>
      <c r="AMG39" s="83"/>
      <c r="AMH39" s="83"/>
    </row>
    <row r="40" spans="1:1022" ht="20.100000000000001" customHeight="1" x14ac:dyDescent="0.2">
      <c r="A40" s="120">
        <v>206</v>
      </c>
      <c r="B40" s="67" t="s">
        <v>173</v>
      </c>
      <c r="C40" s="20" t="s">
        <v>162</v>
      </c>
      <c r="D40" s="8" t="s">
        <v>163</v>
      </c>
      <c r="F40" s="74"/>
      <c r="G40" s="57">
        <v>-1</v>
      </c>
      <c r="H40" s="8"/>
      <c r="I40" s="132" t="s">
        <v>96</v>
      </c>
      <c r="J40" s="165">
        <v>3</v>
      </c>
      <c r="K40" s="8"/>
      <c r="L40" s="132">
        <v>3</v>
      </c>
      <c r="M40" s="132">
        <v>3</v>
      </c>
      <c r="N40" s="74">
        <v>1</v>
      </c>
      <c r="O40" s="57">
        <v>2</v>
      </c>
      <c r="P40" s="8"/>
      <c r="Q40" s="132">
        <v>2</v>
      </c>
      <c r="R40" s="132">
        <v>3</v>
      </c>
      <c r="S40" s="178">
        <v>0.66666666666666663</v>
      </c>
      <c r="T40" s="57">
        <v>2</v>
      </c>
      <c r="U40" s="8"/>
      <c r="V40" s="132" t="s">
        <v>70</v>
      </c>
      <c r="W40" s="57">
        <v>0</v>
      </c>
      <c r="X40" s="8"/>
      <c r="Y40" s="36">
        <v>0</v>
      </c>
      <c r="Z40" s="36">
        <v>48491</v>
      </c>
      <c r="AA40" s="39">
        <v>0</v>
      </c>
      <c r="AB40" s="16">
        <v>-1</v>
      </c>
      <c r="AC40" s="8"/>
      <c r="AD40" s="8"/>
      <c r="AE40" s="8"/>
      <c r="AF40" s="8"/>
      <c r="AG40" s="35">
        <v>55</v>
      </c>
      <c r="AH40" s="16">
        <v>-1</v>
      </c>
      <c r="AI40" s="8"/>
      <c r="AJ40" s="33">
        <v>1410</v>
      </c>
      <c r="AK40" s="33">
        <v>1435</v>
      </c>
      <c r="AL40" s="17">
        <v>0.98257839721254359</v>
      </c>
      <c r="AM40" s="16">
        <v>0</v>
      </c>
      <c r="AN40" s="8"/>
      <c r="AO40" s="39">
        <v>-0.19104952294411637</v>
      </c>
      <c r="AP40" s="16">
        <v>3</v>
      </c>
      <c r="AQ40" s="8"/>
      <c r="AR40" s="8" t="s">
        <v>50</v>
      </c>
      <c r="AS40" s="16">
        <v>0</v>
      </c>
    </row>
    <row r="41" spans="1:1022" ht="20.100000000000001" customHeight="1" x14ac:dyDescent="0.2">
      <c r="A41" s="18">
        <v>206</v>
      </c>
      <c r="B41" s="24" t="s">
        <v>93</v>
      </c>
      <c r="C41" s="20" t="s">
        <v>162</v>
      </c>
      <c r="D41" s="18" t="s">
        <v>163</v>
      </c>
      <c r="F41" s="17">
        <v>0.83333333333333337</v>
      </c>
      <c r="G41" s="16">
        <v>3</v>
      </c>
      <c r="H41" s="8"/>
      <c r="I41" s="20" t="s">
        <v>48</v>
      </c>
      <c r="J41" s="32">
        <v>3</v>
      </c>
      <c r="K41" s="8"/>
      <c r="L41" s="20">
        <v>4.5</v>
      </c>
      <c r="M41" s="20">
        <v>6.87</v>
      </c>
      <c r="N41" s="17">
        <v>0.65502183406113534</v>
      </c>
      <c r="O41" s="16">
        <v>0</v>
      </c>
      <c r="P41" s="8"/>
      <c r="Q41" s="20">
        <v>2</v>
      </c>
      <c r="R41" s="20">
        <v>4.5</v>
      </c>
      <c r="S41" s="17">
        <v>0.44444444444444442</v>
      </c>
      <c r="T41" s="16">
        <v>1</v>
      </c>
      <c r="U41" s="8"/>
      <c r="V41" s="20" t="s">
        <v>49</v>
      </c>
      <c r="W41" s="16">
        <v>0</v>
      </c>
      <c r="X41" s="8"/>
      <c r="Y41" s="36">
        <v>24156.086999976658</v>
      </c>
      <c r="Z41" s="36">
        <v>512544</v>
      </c>
      <c r="AA41" s="39">
        <v>4.7129782028424209E-2</v>
      </c>
      <c r="AB41" s="16">
        <v>1</v>
      </c>
      <c r="AC41" s="8"/>
      <c r="AD41" s="8"/>
      <c r="AE41" s="8"/>
      <c r="AF41" s="8"/>
      <c r="AG41" s="35">
        <v>252</v>
      </c>
      <c r="AH41" s="16">
        <v>3</v>
      </c>
      <c r="AI41" s="8"/>
      <c r="AJ41" s="33">
        <v>9552</v>
      </c>
      <c r="AK41" s="33">
        <v>9552</v>
      </c>
      <c r="AL41" s="17">
        <v>1</v>
      </c>
      <c r="AM41" s="16">
        <v>0</v>
      </c>
      <c r="AN41" s="8"/>
      <c r="AO41" s="39">
        <v>-0.18654173764906301</v>
      </c>
      <c r="AP41" s="16">
        <v>3</v>
      </c>
      <c r="AQ41" s="8"/>
      <c r="AR41" s="8" t="s">
        <v>50</v>
      </c>
      <c r="AS41" s="16">
        <v>0</v>
      </c>
      <c r="ALW41" s="83"/>
      <c r="ALX41" s="83"/>
      <c r="ALY41" s="83"/>
      <c r="ALZ41" s="83"/>
      <c r="AMA41" s="83"/>
      <c r="AMB41" s="83"/>
      <c r="AMC41" s="83"/>
      <c r="AMD41" s="83"/>
      <c r="AME41" s="83"/>
      <c r="AMF41" s="83"/>
      <c r="AMG41" s="83"/>
      <c r="AMH41" s="83"/>
    </row>
    <row r="42" spans="1:1022" s="3" customFormat="1" ht="20.100000000000001" customHeight="1" x14ac:dyDescent="0.2">
      <c r="A42" s="18">
        <v>206</v>
      </c>
      <c r="B42" s="24" t="s">
        <v>61</v>
      </c>
      <c r="C42" s="20" t="s">
        <v>162</v>
      </c>
      <c r="D42" s="18" t="s">
        <v>163</v>
      </c>
      <c r="E42" s="126"/>
      <c r="F42" s="17">
        <v>0.44444444444444442</v>
      </c>
      <c r="G42" s="16">
        <v>2</v>
      </c>
      <c r="H42" s="8"/>
      <c r="I42" s="20" t="s">
        <v>48</v>
      </c>
      <c r="J42" s="32">
        <v>3</v>
      </c>
      <c r="K42" s="8"/>
      <c r="L42" s="20">
        <v>11</v>
      </c>
      <c r="M42" s="20">
        <v>26</v>
      </c>
      <c r="N42" s="17">
        <v>0.42307692307692307</v>
      </c>
      <c r="O42" s="16">
        <v>0</v>
      </c>
      <c r="P42" s="8"/>
      <c r="Q42" s="20">
        <v>11</v>
      </c>
      <c r="R42" s="20">
        <v>11</v>
      </c>
      <c r="S42" s="17">
        <v>1</v>
      </c>
      <c r="T42" s="16">
        <v>2</v>
      </c>
      <c r="U42" s="8"/>
      <c r="V42" s="20" t="s">
        <v>49</v>
      </c>
      <c r="W42" s="16">
        <v>0</v>
      </c>
      <c r="X42" s="8"/>
      <c r="Y42" s="36">
        <v>350947.6099997377</v>
      </c>
      <c r="Z42" s="36">
        <v>1933509</v>
      </c>
      <c r="AA42" s="39">
        <v>0.18150813365737511</v>
      </c>
      <c r="AB42" s="16">
        <v>3</v>
      </c>
      <c r="AC42" s="8"/>
      <c r="AD42" s="8"/>
      <c r="AE42" s="8"/>
      <c r="AF42" s="8"/>
      <c r="AG42" s="35">
        <v>305</v>
      </c>
      <c r="AH42" s="16">
        <v>3</v>
      </c>
      <c r="AI42" s="8"/>
      <c r="AJ42" s="33">
        <v>13269</v>
      </c>
      <c r="AK42" s="33">
        <v>29035</v>
      </c>
      <c r="AL42" s="17">
        <v>0.45700017220595834</v>
      </c>
      <c r="AM42" s="16">
        <v>0</v>
      </c>
      <c r="AN42" s="8"/>
      <c r="AO42" s="39">
        <v>0.10959681998864279</v>
      </c>
      <c r="AP42" s="16">
        <v>0</v>
      </c>
      <c r="AQ42" s="8"/>
      <c r="AR42" s="8" t="s">
        <v>50</v>
      </c>
      <c r="AS42" s="16">
        <v>0</v>
      </c>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10"/>
      <c r="NC42" s="10"/>
      <c r="ND42" s="10"/>
      <c r="NE42" s="10"/>
      <c r="NF42" s="10"/>
      <c r="NG42" s="10"/>
      <c r="NH42" s="10"/>
      <c r="NI42" s="10"/>
      <c r="NJ42" s="10"/>
      <c r="NK42" s="10"/>
      <c r="NL42" s="10"/>
      <c r="NM42" s="10"/>
      <c r="NN42" s="10"/>
      <c r="NO42" s="10"/>
      <c r="NP42" s="10"/>
      <c r="NQ42" s="10"/>
      <c r="NR42" s="10"/>
      <c r="NS42" s="10"/>
      <c r="NT42" s="10"/>
      <c r="NU42" s="10"/>
      <c r="NV42" s="10"/>
      <c r="NW42" s="10"/>
      <c r="NX42" s="10"/>
      <c r="NY42" s="10"/>
      <c r="NZ42" s="10"/>
      <c r="OA42" s="10"/>
      <c r="OB42" s="10"/>
      <c r="OC42" s="10"/>
      <c r="OD42" s="10"/>
      <c r="OE42" s="10"/>
      <c r="OF42" s="10"/>
      <c r="OG42" s="10"/>
      <c r="OH42" s="10"/>
      <c r="OI42" s="10"/>
      <c r="OJ42" s="10"/>
      <c r="OK42" s="10"/>
      <c r="OL42" s="10"/>
      <c r="OM42" s="10"/>
      <c r="ON42" s="10"/>
      <c r="OO42" s="10"/>
      <c r="OP42" s="10"/>
      <c r="OQ42" s="10"/>
      <c r="OR42" s="10"/>
      <c r="OS42" s="10"/>
      <c r="OT42" s="10"/>
      <c r="OU42" s="10"/>
      <c r="OV42" s="10"/>
      <c r="OW42" s="10"/>
      <c r="OX42" s="10"/>
      <c r="OY42" s="10"/>
      <c r="OZ42" s="10"/>
      <c r="PA42" s="10"/>
      <c r="PB42" s="10"/>
      <c r="PC42" s="10"/>
      <c r="PD42" s="10"/>
      <c r="PE42" s="10"/>
      <c r="PF42" s="10"/>
      <c r="PG42" s="10"/>
      <c r="PH42" s="10"/>
      <c r="PI42" s="10"/>
      <c r="PJ42" s="10"/>
      <c r="PK42" s="10"/>
      <c r="PL42" s="10"/>
      <c r="PM42" s="10"/>
      <c r="PN42" s="10"/>
      <c r="PO42" s="10"/>
      <c r="PP42" s="10"/>
      <c r="PQ42" s="10"/>
      <c r="PR42" s="10"/>
      <c r="PS42" s="10"/>
      <c r="PT42" s="10"/>
      <c r="PU42" s="10"/>
      <c r="PV42" s="10"/>
      <c r="PW42" s="10"/>
      <c r="PX42" s="10"/>
      <c r="PY42" s="10"/>
      <c r="PZ42" s="10"/>
      <c r="QA42" s="10"/>
      <c r="QB42" s="10"/>
      <c r="QC42" s="10"/>
      <c r="QD42" s="10"/>
      <c r="QE42" s="10"/>
      <c r="QF42" s="10"/>
      <c r="QG42" s="10"/>
      <c r="QH42" s="10"/>
      <c r="QI42" s="10"/>
      <c r="QJ42" s="10"/>
      <c r="QK42" s="10"/>
      <c r="QL42" s="10"/>
      <c r="QM42" s="10"/>
      <c r="QN42" s="10"/>
      <c r="QO42" s="10"/>
      <c r="QP42" s="10"/>
      <c r="QQ42" s="10"/>
      <c r="QR42" s="10"/>
      <c r="QS42" s="10"/>
      <c r="QT42" s="10"/>
      <c r="QU42" s="10"/>
      <c r="QV42" s="10"/>
      <c r="QW42" s="10"/>
      <c r="QX42" s="10"/>
      <c r="QY42" s="10"/>
      <c r="QZ42" s="10"/>
      <c r="RA42" s="10"/>
      <c r="RB42" s="10"/>
      <c r="RC42" s="10"/>
      <c r="RD42" s="10"/>
      <c r="RE42" s="10"/>
      <c r="RF42" s="10"/>
      <c r="RG42" s="10"/>
      <c r="RH42" s="10"/>
      <c r="RI42" s="10"/>
      <c r="RJ42" s="10"/>
      <c r="RK42" s="10"/>
      <c r="RL42" s="10"/>
      <c r="RM42" s="10"/>
      <c r="RN42" s="10"/>
      <c r="RO42" s="10"/>
      <c r="RP42" s="10"/>
      <c r="RQ42" s="10"/>
      <c r="RR42" s="10"/>
      <c r="RS42" s="10"/>
      <c r="RT42" s="10"/>
      <c r="RU42" s="10"/>
      <c r="RV42" s="10"/>
      <c r="RW42" s="10"/>
      <c r="RX42" s="10"/>
      <c r="RY42" s="10"/>
      <c r="RZ42" s="10"/>
      <c r="SA42" s="10"/>
      <c r="SB42" s="10"/>
      <c r="SC42" s="10"/>
      <c r="SD42" s="10"/>
      <c r="SE42" s="10"/>
      <c r="SF42" s="10"/>
      <c r="SG42" s="10"/>
      <c r="SH42" s="10"/>
      <c r="SI42" s="10"/>
      <c r="SJ42" s="10"/>
      <c r="SK42" s="10"/>
      <c r="SL42" s="10"/>
      <c r="SM42" s="10"/>
      <c r="SN42" s="10"/>
      <c r="SO42" s="10"/>
      <c r="SP42" s="10"/>
      <c r="SQ42" s="10"/>
      <c r="SR42" s="10"/>
      <c r="SS42" s="10"/>
      <c r="ST42" s="10"/>
      <c r="SU42" s="10"/>
      <c r="SV42" s="10"/>
      <c r="SW42" s="10"/>
      <c r="SX42" s="10"/>
      <c r="SY42" s="10"/>
      <c r="SZ42" s="10"/>
      <c r="TA42" s="10"/>
      <c r="TB42" s="10"/>
      <c r="TC42" s="10"/>
      <c r="TD42" s="10"/>
      <c r="TE42" s="10"/>
      <c r="TF42" s="10"/>
      <c r="TG42" s="10"/>
      <c r="TH42" s="10"/>
      <c r="TI42" s="10"/>
      <c r="TJ42" s="10"/>
      <c r="TK42" s="10"/>
      <c r="TL42" s="10"/>
      <c r="TM42" s="10"/>
      <c r="TN42" s="10"/>
      <c r="TO42" s="10"/>
      <c r="TP42" s="10"/>
      <c r="TQ42" s="10"/>
      <c r="TR42" s="10"/>
      <c r="TS42" s="10"/>
      <c r="TT42" s="10"/>
      <c r="TU42" s="10"/>
      <c r="TV42" s="10"/>
      <c r="TW42" s="10"/>
      <c r="TX42" s="10"/>
      <c r="TY42" s="10"/>
      <c r="TZ42" s="10"/>
      <c r="UA42" s="10"/>
      <c r="UB42" s="10"/>
      <c r="UC42" s="10"/>
      <c r="UD42" s="10"/>
      <c r="UE42" s="10"/>
      <c r="UF42" s="10"/>
      <c r="UG42" s="10"/>
      <c r="UH42" s="10"/>
      <c r="UI42" s="10"/>
      <c r="UJ42" s="10"/>
      <c r="UK42" s="10"/>
      <c r="UL42" s="10"/>
      <c r="UM42" s="10"/>
      <c r="UN42" s="10"/>
      <c r="UO42" s="10"/>
      <c r="UP42" s="10"/>
      <c r="UQ42" s="10"/>
      <c r="UR42" s="10"/>
      <c r="US42" s="10"/>
      <c r="UT42" s="10"/>
      <c r="UU42" s="10"/>
      <c r="UV42" s="10"/>
      <c r="UW42" s="10"/>
      <c r="UX42" s="10"/>
      <c r="UY42" s="10"/>
      <c r="UZ42" s="10"/>
      <c r="VA42" s="10"/>
      <c r="VB42" s="10"/>
      <c r="VC42" s="10"/>
      <c r="VD42" s="10"/>
      <c r="VE42" s="10"/>
      <c r="VF42" s="10"/>
      <c r="VG42" s="10"/>
      <c r="VH42" s="10"/>
      <c r="VI42" s="10"/>
      <c r="VJ42" s="10"/>
      <c r="VK42" s="10"/>
      <c r="VL42" s="10"/>
      <c r="VM42" s="10"/>
      <c r="VN42" s="10"/>
      <c r="VO42" s="10"/>
      <c r="VP42" s="10"/>
      <c r="VQ42" s="10"/>
      <c r="VR42" s="10"/>
      <c r="VS42" s="10"/>
      <c r="VT42" s="10"/>
      <c r="VU42" s="10"/>
      <c r="VV42" s="10"/>
      <c r="VW42" s="10"/>
      <c r="VX42" s="10"/>
      <c r="VY42" s="10"/>
      <c r="VZ42" s="10"/>
      <c r="WA42" s="10"/>
      <c r="WB42" s="10"/>
      <c r="WC42" s="10"/>
      <c r="WD42" s="10"/>
      <c r="WE42" s="10"/>
      <c r="WF42" s="10"/>
      <c r="WG42" s="10"/>
      <c r="WH42" s="10"/>
      <c r="WI42" s="10"/>
      <c r="WJ42" s="10"/>
      <c r="WK42" s="10"/>
      <c r="WL42" s="10"/>
      <c r="WM42" s="10"/>
      <c r="WN42" s="10"/>
      <c r="WO42" s="10"/>
      <c r="WP42" s="10"/>
      <c r="WQ42" s="10"/>
      <c r="WR42" s="10"/>
      <c r="WS42" s="10"/>
      <c r="WT42" s="10"/>
      <c r="WU42" s="10"/>
      <c r="WV42" s="10"/>
      <c r="WW42" s="10"/>
      <c r="WX42" s="10"/>
      <c r="WY42" s="10"/>
      <c r="WZ42" s="10"/>
      <c r="XA42" s="10"/>
      <c r="XB42" s="10"/>
      <c r="XC42" s="10"/>
      <c r="XD42" s="10"/>
      <c r="XE42" s="10"/>
      <c r="XF42" s="10"/>
      <c r="XG42" s="10"/>
      <c r="XH42" s="10"/>
      <c r="XI42" s="10"/>
      <c r="XJ42" s="10"/>
      <c r="XK42" s="10"/>
      <c r="XL42" s="10"/>
      <c r="XM42" s="10"/>
      <c r="XN42" s="10"/>
      <c r="XO42" s="10"/>
      <c r="XP42" s="10"/>
      <c r="XQ42" s="10"/>
      <c r="XR42" s="10"/>
      <c r="XS42" s="10"/>
      <c r="XT42" s="10"/>
      <c r="XU42" s="10"/>
      <c r="XV42" s="10"/>
      <c r="XW42" s="10"/>
      <c r="XX42" s="10"/>
      <c r="XY42" s="10"/>
      <c r="XZ42" s="10"/>
      <c r="YA42" s="10"/>
      <c r="YB42" s="10"/>
      <c r="YC42" s="10"/>
      <c r="YD42" s="10"/>
      <c r="YE42" s="10"/>
      <c r="YF42" s="10"/>
      <c r="YG42" s="10"/>
      <c r="YH42" s="10"/>
      <c r="YI42" s="10"/>
      <c r="YJ42" s="10"/>
      <c r="YK42" s="10"/>
      <c r="YL42" s="10"/>
      <c r="YM42" s="10"/>
      <c r="YN42" s="10"/>
      <c r="YO42" s="10"/>
      <c r="YP42" s="10"/>
      <c r="YQ42" s="10"/>
      <c r="YR42" s="10"/>
      <c r="YS42" s="10"/>
      <c r="YT42" s="10"/>
      <c r="YU42" s="10"/>
      <c r="YV42" s="10"/>
      <c r="YW42" s="10"/>
      <c r="YX42" s="10"/>
      <c r="YY42" s="10"/>
      <c r="YZ42" s="10"/>
      <c r="ZA42" s="10"/>
      <c r="ZB42" s="10"/>
      <c r="ZC42" s="10"/>
      <c r="ZD42" s="10"/>
      <c r="ZE42" s="10"/>
      <c r="ZF42" s="10"/>
      <c r="ZG42" s="10"/>
      <c r="ZH42" s="10"/>
      <c r="ZI42" s="10"/>
      <c r="ZJ42" s="10"/>
      <c r="ZK42" s="10"/>
      <c r="ZL42" s="10"/>
      <c r="ZM42" s="10"/>
      <c r="ZN42" s="10"/>
      <c r="ZO42" s="10"/>
      <c r="ZP42" s="10"/>
      <c r="ZQ42" s="10"/>
      <c r="ZR42" s="10"/>
      <c r="ZS42" s="10"/>
      <c r="ZT42" s="10"/>
      <c r="ZU42" s="10"/>
      <c r="ZV42" s="10"/>
      <c r="ZW42" s="10"/>
      <c r="ZX42" s="10"/>
      <c r="ZY42" s="10"/>
      <c r="ZZ42" s="10"/>
      <c r="AAA42" s="10"/>
      <c r="AAB42" s="10"/>
      <c r="AAC42" s="10"/>
      <c r="AAD42" s="10"/>
      <c r="AAE42" s="10"/>
      <c r="AAF42" s="10"/>
      <c r="AAG42" s="10"/>
      <c r="AAH42" s="10"/>
      <c r="AAI42" s="10"/>
      <c r="AAJ42" s="10"/>
      <c r="AAK42" s="10"/>
      <c r="AAL42" s="10"/>
      <c r="AAM42" s="10"/>
      <c r="AAN42" s="10"/>
      <c r="AAO42" s="10"/>
      <c r="AAP42" s="10"/>
      <c r="AAQ42" s="10"/>
      <c r="AAR42" s="10"/>
      <c r="AAS42" s="10"/>
      <c r="AAT42" s="10"/>
      <c r="AAU42" s="10"/>
      <c r="AAV42" s="10"/>
      <c r="AAW42" s="10"/>
      <c r="AAX42" s="10"/>
      <c r="AAY42" s="10"/>
      <c r="AAZ42" s="10"/>
      <c r="ABA42" s="10"/>
      <c r="ABB42" s="10"/>
      <c r="ABC42" s="10"/>
      <c r="ABD42" s="10"/>
      <c r="ABE42" s="10"/>
      <c r="ABF42" s="10"/>
      <c r="ABG42" s="10"/>
      <c r="ABH42" s="10"/>
      <c r="ABI42" s="10"/>
      <c r="ABJ42" s="10"/>
      <c r="ABK42" s="10"/>
      <c r="ABL42" s="10"/>
      <c r="ABM42" s="10"/>
      <c r="ABN42" s="10"/>
      <c r="ABO42" s="10"/>
      <c r="ABP42" s="10"/>
      <c r="ABQ42" s="10"/>
      <c r="ABR42" s="10"/>
      <c r="ABS42" s="10"/>
      <c r="ABT42" s="10"/>
      <c r="ABU42" s="10"/>
      <c r="ABV42" s="10"/>
      <c r="ABW42" s="10"/>
      <c r="ABX42" s="10"/>
      <c r="ABY42" s="10"/>
      <c r="ABZ42" s="10"/>
      <c r="ACA42" s="10"/>
      <c r="ACB42" s="10"/>
      <c r="ACC42" s="10"/>
      <c r="ACD42" s="10"/>
      <c r="ACE42" s="10"/>
      <c r="ACF42" s="10"/>
      <c r="ACG42" s="10"/>
      <c r="ACH42" s="10"/>
      <c r="ACI42" s="10"/>
      <c r="ACJ42" s="10"/>
      <c r="ACK42" s="10"/>
      <c r="ACL42" s="10"/>
      <c r="ACM42" s="10"/>
      <c r="ACN42" s="10"/>
      <c r="ACO42" s="10"/>
      <c r="ACP42" s="10"/>
      <c r="ACQ42" s="10"/>
      <c r="ACR42" s="10"/>
      <c r="ACS42" s="10"/>
      <c r="ACT42" s="10"/>
      <c r="ACU42" s="10"/>
      <c r="ACV42" s="10"/>
      <c r="ACW42" s="10"/>
      <c r="ACX42" s="10"/>
      <c r="ACY42" s="10"/>
      <c r="ACZ42" s="10"/>
      <c r="ADA42" s="10"/>
      <c r="ADB42" s="10"/>
      <c r="ADC42" s="10"/>
      <c r="ADD42" s="10"/>
      <c r="ADE42" s="10"/>
      <c r="ADF42" s="10"/>
      <c r="ADG42" s="10"/>
      <c r="ADH42" s="10"/>
      <c r="ADI42" s="10"/>
      <c r="ADJ42" s="10"/>
      <c r="ADK42" s="10"/>
      <c r="ADL42" s="10"/>
      <c r="ADM42" s="10"/>
      <c r="ADN42" s="10"/>
      <c r="ADO42" s="10"/>
      <c r="ADP42" s="10"/>
      <c r="ADQ42" s="10"/>
      <c r="ADR42" s="10"/>
      <c r="ADS42" s="10"/>
      <c r="ADT42" s="10"/>
      <c r="ADU42" s="10"/>
      <c r="ADV42" s="10"/>
      <c r="ADW42" s="10"/>
      <c r="ADX42" s="10"/>
      <c r="ADY42" s="10"/>
      <c r="ADZ42" s="10"/>
      <c r="AEA42" s="10"/>
      <c r="AEB42" s="10"/>
      <c r="AEC42" s="10"/>
      <c r="AED42" s="10"/>
      <c r="AEE42" s="10"/>
      <c r="AEF42" s="10"/>
      <c r="AEG42" s="10"/>
      <c r="AEH42" s="10"/>
      <c r="AEI42" s="10"/>
      <c r="AEJ42" s="10"/>
      <c r="AEK42" s="10"/>
      <c r="AEL42" s="10"/>
      <c r="AEM42" s="10"/>
      <c r="AEN42" s="10"/>
      <c r="AEO42" s="10"/>
      <c r="AEP42" s="10"/>
      <c r="AEQ42" s="10"/>
      <c r="AER42" s="10"/>
      <c r="AES42" s="10"/>
      <c r="AET42" s="10"/>
      <c r="AEU42" s="10"/>
      <c r="AEV42" s="10"/>
      <c r="AEW42" s="10"/>
      <c r="AEX42" s="10"/>
      <c r="AEY42" s="10"/>
      <c r="AEZ42" s="10"/>
      <c r="AFA42" s="10"/>
      <c r="AFB42" s="10"/>
      <c r="AFC42" s="10"/>
      <c r="AFD42" s="10"/>
      <c r="AFE42" s="10"/>
      <c r="AFF42" s="10"/>
      <c r="AFG42" s="10"/>
      <c r="AFH42" s="10"/>
      <c r="AFI42" s="10"/>
      <c r="AFJ42" s="10"/>
      <c r="AFK42" s="10"/>
      <c r="AFL42" s="10"/>
      <c r="AFM42" s="10"/>
      <c r="AFN42" s="10"/>
      <c r="AFO42" s="10"/>
      <c r="AFP42" s="10"/>
      <c r="AFQ42" s="10"/>
      <c r="AFR42" s="10"/>
      <c r="AFS42" s="10"/>
      <c r="AFT42" s="10"/>
      <c r="AFU42" s="10"/>
      <c r="AFV42" s="10"/>
      <c r="AFW42" s="10"/>
      <c r="AFX42" s="10"/>
      <c r="AFY42" s="10"/>
      <c r="AFZ42" s="10"/>
      <c r="AGA42" s="10"/>
      <c r="AGB42" s="10"/>
      <c r="AGC42" s="10"/>
      <c r="AGD42" s="10"/>
      <c r="AGE42" s="10"/>
      <c r="AGF42" s="10"/>
      <c r="AGG42" s="10"/>
      <c r="AGH42" s="10"/>
      <c r="AGI42" s="10"/>
      <c r="AGJ42" s="10"/>
      <c r="AGK42" s="10"/>
      <c r="AGL42" s="10"/>
      <c r="AGM42" s="10"/>
      <c r="AGN42" s="10"/>
      <c r="AGO42" s="10"/>
      <c r="AGP42" s="10"/>
      <c r="AGQ42" s="10"/>
      <c r="AGR42" s="10"/>
      <c r="AGS42" s="10"/>
      <c r="AGT42" s="10"/>
      <c r="AGU42" s="10"/>
      <c r="AGV42" s="10"/>
      <c r="AGW42" s="10"/>
      <c r="AGX42" s="10"/>
      <c r="AGY42" s="10"/>
      <c r="AGZ42" s="10"/>
      <c r="AHA42" s="10"/>
      <c r="AHB42" s="10"/>
      <c r="AHC42" s="10"/>
      <c r="AHD42" s="10"/>
      <c r="AHE42" s="10"/>
      <c r="AHF42" s="10"/>
      <c r="AHG42" s="10"/>
      <c r="AHH42" s="10"/>
      <c r="AHI42" s="10"/>
      <c r="AHJ42" s="10"/>
      <c r="AHK42" s="10"/>
      <c r="AHL42" s="10"/>
      <c r="AHM42" s="10"/>
      <c r="AHN42" s="10"/>
      <c r="AHO42" s="10"/>
      <c r="AHP42" s="10"/>
      <c r="AHQ42" s="10"/>
      <c r="AHR42" s="10"/>
      <c r="AHS42" s="10"/>
      <c r="AHT42" s="10"/>
      <c r="AHU42" s="10"/>
      <c r="AHV42" s="10"/>
      <c r="AHW42" s="10"/>
      <c r="AHX42" s="10"/>
      <c r="AHY42" s="10"/>
      <c r="AHZ42" s="10"/>
      <c r="AIA42" s="10"/>
      <c r="AIB42" s="10"/>
      <c r="AIC42" s="10"/>
      <c r="AID42" s="10"/>
      <c r="AIE42" s="10"/>
      <c r="AIF42" s="10"/>
      <c r="AIG42" s="10"/>
      <c r="AIH42" s="10"/>
      <c r="AII42" s="10"/>
      <c r="AIJ42" s="10"/>
      <c r="AIK42" s="10"/>
      <c r="AIL42" s="10"/>
      <c r="AIM42" s="10"/>
      <c r="AIN42" s="10"/>
      <c r="AIO42" s="10"/>
      <c r="AIP42" s="10"/>
      <c r="AIQ42" s="10"/>
      <c r="AIR42" s="10"/>
      <c r="AIS42" s="10"/>
      <c r="AIT42" s="10"/>
      <c r="AIU42" s="10"/>
      <c r="AIV42" s="10"/>
      <c r="AIW42" s="10"/>
      <c r="AIX42" s="10"/>
      <c r="AIY42" s="10"/>
      <c r="AIZ42" s="10"/>
      <c r="AJA42" s="10"/>
      <c r="AJB42" s="10"/>
      <c r="AJC42" s="10"/>
      <c r="AJD42" s="10"/>
      <c r="AJE42" s="10"/>
      <c r="AJF42" s="10"/>
      <c r="AJG42" s="10"/>
      <c r="AJH42" s="10"/>
      <c r="AJI42" s="10"/>
      <c r="AJJ42" s="10"/>
      <c r="AJK42" s="10"/>
      <c r="AJL42" s="10"/>
      <c r="AJM42" s="10"/>
      <c r="AJN42" s="10"/>
      <c r="AJO42" s="10"/>
      <c r="AJP42" s="10"/>
      <c r="AJQ42" s="10"/>
      <c r="AJR42" s="10"/>
      <c r="AJS42" s="10"/>
      <c r="AJT42" s="10"/>
      <c r="AJU42" s="10"/>
      <c r="AJV42" s="10"/>
      <c r="AJW42" s="10"/>
      <c r="AJX42" s="10"/>
      <c r="AJY42" s="10"/>
      <c r="AJZ42" s="10"/>
      <c r="AKA42" s="10"/>
      <c r="AKB42" s="10"/>
      <c r="AKC42" s="10"/>
      <c r="AKD42" s="10"/>
      <c r="AKE42" s="10"/>
      <c r="AKF42" s="10"/>
      <c r="AKG42" s="10"/>
      <c r="AKH42" s="10"/>
      <c r="AKI42" s="10"/>
      <c r="AKJ42" s="10"/>
      <c r="AKK42" s="10"/>
      <c r="AKL42" s="10"/>
      <c r="AKM42" s="10"/>
      <c r="AKN42" s="10"/>
      <c r="AKO42" s="10"/>
      <c r="AKP42" s="10"/>
      <c r="AKQ42" s="10"/>
      <c r="AKR42" s="10"/>
      <c r="AKS42" s="10"/>
      <c r="AKT42" s="10"/>
      <c r="AKU42" s="10"/>
      <c r="AKV42" s="10"/>
      <c r="AKW42" s="10"/>
      <c r="AKX42" s="10"/>
      <c r="AKY42" s="10"/>
      <c r="AKZ42" s="10"/>
      <c r="ALA42" s="10"/>
      <c r="ALB42" s="10"/>
      <c r="ALC42" s="10"/>
      <c r="ALD42" s="10"/>
      <c r="ALE42" s="10"/>
      <c r="ALF42" s="10"/>
      <c r="ALG42" s="10"/>
      <c r="ALH42" s="10"/>
      <c r="ALI42" s="10"/>
      <c r="ALJ42" s="10"/>
      <c r="ALK42" s="10"/>
      <c r="ALL42" s="10"/>
      <c r="ALM42" s="10"/>
      <c r="ALN42" s="10"/>
      <c r="ALO42" s="10"/>
      <c r="ALP42" s="10"/>
      <c r="ALQ42" s="10"/>
      <c r="ALR42" s="10"/>
      <c r="ALS42" s="10"/>
      <c r="ALT42" s="10"/>
      <c r="ALU42" s="10"/>
      <c r="ALV42" s="10"/>
      <c r="ALW42" s="83"/>
      <c r="ALX42" s="83"/>
      <c r="ALY42" s="83"/>
      <c r="ALZ42" s="83"/>
      <c r="AMA42" s="83"/>
      <c r="AMB42" s="83"/>
      <c r="AMC42" s="83"/>
      <c r="AMD42" s="83"/>
      <c r="AME42" s="83"/>
      <c r="AMF42" s="83"/>
      <c r="AMG42" s="83"/>
      <c r="AMH42" s="83"/>
    </row>
    <row r="43" spans="1:1022" ht="20.100000000000001" customHeight="1" x14ac:dyDescent="0.2">
      <c r="A43" s="18">
        <v>206</v>
      </c>
      <c r="B43" s="121">
        <v>150102</v>
      </c>
      <c r="C43" s="132" t="s">
        <v>162</v>
      </c>
      <c r="D43" s="121" t="s">
        <v>163</v>
      </c>
      <c r="E43" s="169"/>
      <c r="F43" s="74">
        <v>-0.16666666666666666</v>
      </c>
      <c r="G43" s="57">
        <v>-1</v>
      </c>
      <c r="H43" s="127"/>
      <c r="I43" s="132" t="s">
        <v>96</v>
      </c>
      <c r="J43" s="165">
        <v>3</v>
      </c>
      <c r="K43" s="127"/>
      <c r="L43" s="132">
        <v>4</v>
      </c>
      <c r="M43" s="132">
        <v>6</v>
      </c>
      <c r="N43" s="74">
        <v>0.66666666666666663</v>
      </c>
      <c r="O43" s="57">
        <v>0</v>
      </c>
      <c r="P43" s="127"/>
      <c r="Q43" s="132">
        <v>2</v>
      </c>
      <c r="R43" s="132">
        <v>4</v>
      </c>
      <c r="S43" s="178">
        <v>0.5</v>
      </c>
      <c r="T43" s="57">
        <v>1</v>
      </c>
      <c r="U43" s="127"/>
      <c r="V43" s="132" t="s">
        <v>70</v>
      </c>
      <c r="W43" s="57">
        <v>0</v>
      </c>
      <c r="X43" s="127"/>
      <c r="Y43" s="101">
        <v>0</v>
      </c>
      <c r="Z43" s="101">
        <v>19669</v>
      </c>
      <c r="AA43" s="145">
        <v>0</v>
      </c>
      <c r="AB43" s="57">
        <v>-1</v>
      </c>
      <c r="AC43" s="127"/>
      <c r="AD43" s="127"/>
      <c r="AE43" s="127"/>
      <c r="AF43" s="127"/>
      <c r="AG43" s="156">
        <v>71</v>
      </c>
      <c r="AH43" s="57">
        <v>-1</v>
      </c>
      <c r="AI43" s="127"/>
      <c r="AJ43" s="162">
        <v>354</v>
      </c>
      <c r="AK43" s="162">
        <v>354</v>
      </c>
      <c r="AL43" s="17">
        <v>1</v>
      </c>
      <c r="AM43" s="57">
        <v>0</v>
      </c>
      <c r="AN43" s="127"/>
      <c r="AO43" s="145">
        <v>0.29458388375165123</v>
      </c>
      <c r="AP43" s="57">
        <v>0</v>
      </c>
      <c r="AQ43" s="127"/>
      <c r="AR43" s="8" t="s">
        <v>50</v>
      </c>
      <c r="AS43" s="57">
        <v>0</v>
      </c>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c r="EN43" s="83"/>
      <c r="EO43" s="83"/>
      <c r="EP43" s="83"/>
      <c r="EQ43" s="83"/>
      <c r="ER43" s="83"/>
      <c r="ES43" s="83"/>
      <c r="ET43" s="83"/>
      <c r="EU43" s="83"/>
      <c r="EV43" s="83"/>
      <c r="EW43" s="83"/>
      <c r="EX43" s="83"/>
      <c r="EY43" s="83"/>
      <c r="EZ43" s="83"/>
      <c r="FA43" s="83"/>
      <c r="FB43" s="83"/>
      <c r="FC43" s="83"/>
      <c r="FD43" s="83"/>
      <c r="FE43" s="83"/>
      <c r="FF43" s="83"/>
      <c r="FG43" s="83"/>
      <c r="FH43" s="83"/>
      <c r="FI43" s="83"/>
      <c r="FJ43" s="83"/>
      <c r="FK43" s="83"/>
      <c r="FL43" s="83"/>
      <c r="FM43" s="83"/>
      <c r="FN43" s="83"/>
      <c r="FO43" s="83"/>
      <c r="FP43" s="83"/>
      <c r="FQ43" s="83"/>
      <c r="FR43" s="83"/>
      <c r="FS43" s="83"/>
      <c r="FT43" s="83"/>
      <c r="FU43" s="83"/>
      <c r="FV43" s="83"/>
      <c r="FW43" s="83"/>
      <c r="FX43" s="83"/>
      <c r="FY43" s="83"/>
      <c r="FZ43" s="83"/>
      <c r="GA43" s="83"/>
      <c r="GB43" s="83"/>
      <c r="GC43" s="83"/>
      <c r="GD43" s="83"/>
      <c r="GE43" s="83"/>
      <c r="GF43" s="83"/>
      <c r="GG43" s="83"/>
      <c r="GH43" s="83"/>
      <c r="GI43" s="83"/>
      <c r="GJ43" s="83"/>
      <c r="GK43" s="83"/>
      <c r="GL43" s="83"/>
      <c r="GM43" s="83"/>
      <c r="GN43" s="83"/>
      <c r="GO43" s="83"/>
      <c r="GP43" s="83"/>
      <c r="GQ43" s="83"/>
      <c r="GR43" s="83"/>
      <c r="GS43" s="83"/>
      <c r="GT43" s="83"/>
      <c r="GU43" s="83"/>
      <c r="GV43" s="83"/>
      <c r="GW43" s="83"/>
      <c r="GX43" s="83"/>
      <c r="GY43" s="83"/>
      <c r="GZ43" s="83"/>
      <c r="HA43" s="83"/>
      <c r="HB43" s="83"/>
      <c r="HC43" s="83"/>
      <c r="HD43" s="83"/>
      <c r="HE43" s="83"/>
      <c r="HF43" s="83"/>
      <c r="HG43" s="83"/>
      <c r="HH43" s="83"/>
      <c r="HI43" s="83"/>
      <c r="HJ43" s="83"/>
      <c r="HK43" s="83"/>
      <c r="HL43" s="83"/>
      <c r="HM43" s="83"/>
      <c r="HN43" s="83"/>
      <c r="HO43" s="83"/>
      <c r="HP43" s="83"/>
      <c r="HQ43" s="83"/>
      <c r="HR43" s="83"/>
      <c r="HS43" s="83"/>
      <c r="HT43" s="83"/>
      <c r="HU43" s="83"/>
      <c r="HV43" s="83"/>
      <c r="HW43" s="83"/>
      <c r="HX43" s="83"/>
      <c r="HY43" s="83"/>
      <c r="HZ43" s="83"/>
      <c r="IA43" s="83"/>
      <c r="IB43" s="83"/>
      <c r="IC43" s="83"/>
      <c r="ID43" s="83"/>
      <c r="IE43" s="83"/>
      <c r="IF43" s="83"/>
      <c r="IG43" s="83"/>
      <c r="IH43" s="83"/>
      <c r="II43" s="83"/>
      <c r="IJ43" s="83"/>
      <c r="IK43" s="83"/>
      <c r="IL43" s="83"/>
      <c r="IM43" s="83"/>
      <c r="IN43" s="83"/>
      <c r="IO43" s="83"/>
      <c r="IP43" s="83"/>
      <c r="IQ43" s="83"/>
      <c r="IR43" s="83"/>
      <c r="IS43" s="83"/>
      <c r="IT43" s="83"/>
      <c r="IU43" s="83"/>
      <c r="IV43" s="83"/>
      <c r="IW43" s="83"/>
      <c r="IX43" s="83"/>
      <c r="IY43" s="83"/>
      <c r="IZ43" s="83"/>
      <c r="JA43" s="83"/>
      <c r="JB43" s="83"/>
      <c r="JC43" s="83"/>
      <c r="JD43" s="83"/>
      <c r="JE43" s="83"/>
      <c r="JF43" s="83"/>
      <c r="JG43" s="83"/>
      <c r="JH43" s="83"/>
      <c r="JI43" s="83"/>
      <c r="JJ43" s="83"/>
      <c r="JK43" s="83"/>
      <c r="JL43" s="83"/>
      <c r="JM43" s="83"/>
      <c r="JN43" s="83"/>
      <c r="JO43" s="83"/>
      <c r="JP43" s="83"/>
      <c r="JQ43" s="83"/>
      <c r="JR43" s="83"/>
      <c r="JS43" s="83"/>
      <c r="JT43" s="83"/>
      <c r="JU43" s="83"/>
      <c r="JV43" s="83"/>
      <c r="JW43" s="83"/>
      <c r="JX43" s="83"/>
      <c r="JY43" s="83"/>
      <c r="JZ43" s="83"/>
      <c r="KA43" s="83"/>
      <c r="KB43" s="83"/>
      <c r="KC43" s="83"/>
      <c r="KD43" s="83"/>
      <c r="KE43" s="83"/>
      <c r="KF43" s="83"/>
      <c r="KG43" s="83"/>
      <c r="KH43" s="83"/>
      <c r="KI43" s="83"/>
      <c r="KJ43" s="83"/>
      <c r="KK43" s="83"/>
      <c r="KL43" s="83"/>
      <c r="KM43" s="83"/>
      <c r="KN43" s="83"/>
      <c r="KO43" s="83"/>
      <c r="KP43" s="83"/>
      <c r="KQ43" s="83"/>
      <c r="KR43" s="83"/>
      <c r="KS43" s="83"/>
      <c r="KT43" s="83"/>
      <c r="KU43" s="83"/>
      <c r="KV43" s="83"/>
      <c r="KW43" s="83"/>
      <c r="KX43" s="83"/>
      <c r="KY43" s="83"/>
      <c r="KZ43" s="83"/>
      <c r="LA43" s="83"/>
      <c r="LB43" s="83"/>
      <c r="LC43" s="83"/>
      <c r="LD43" s="83"/>
      <c r="LE43" s="83"/>
      <c r="LF43" s="83"/>
      <c r="LG43" s="83"/>
      <c r="LH43" s="83"/>
      <c r="LI43" s="83"/>
      <c r="LJ43" s="83"/>
      <c r="LK43" s="83"/>
      <c r="LL43" s="83"/>
      <c r="LM43" s="83"/>
      <c r="LN43" s="83"/>
      <c r="LO43" s="83"/>
      <c r="LP43" s="83"/>
      <c r="LQ43" s="83"/>
      <c r="LR43" s="83"/>
      <c r="LS43" s="83"/>
      <c r="LT43" s="83"/>
      <c r="LU43" s="83"/>
      <c r="LV43" s="83"/>
      <c r="LW43" s="83"/>
      <c r="LX43" s="83"/>
      <c r="LY43" s="83"/>
      <c r="LZ43" s="83"/>
      <c r="MA43" s="83"/>
      <c r="MB43" s="83"/>
      <c r="MC43" s="83"/>
      <c r="MD43" s="83"/>
      <c r="ME43" s="83"/>
      <c r="MF43" s="83"/>
      <c r="MG43" s="83"/>
      <c r="MH43" s="83"/>
      <c r="MI43" s="83"/>
      <c r="MJ43" s="83"/>
      <c r="MK43" s="83"/>
      <c r="ML43" s="83"/>
      <c r="MM43" s="83"/>
      <c r="MN43" s="83"/>
      <c r="MO43" s="83"/>
      <c r="MP43" s="83"/>
      <c r="MQ43" s="83"/>
      <c r="MR43" s="83"/>
      <c r="MS43" s="83"/>
      <c r="MT43" s="83"/>
      <c r="MU43" s="83"/>
      <c r="MV43" s="83"/>
      <c r="MW43" s="83"/>
      <c r="MX43" s="83"/>
      <c r="MY43" s="83"/>
      <c r="MZ43" s="83"/>
      <c r="NA43" s="83"/>
      <c r="NB43" s="83"/>
      <c r="NC43" s="83"/>
      <c r="ND43" s="83"/>
      <c r="NE43" s="83"/>
      <c r="NF43" s="83"/>
      <c r="NG43" s="83"/>
      <c r="NH43" s="83"/>
      <c r="NI43" s="83"/>
      <c r="NJ43" s="83"/>
      <c r="NK43" s="83"/>
      <c r="NL43" s="83"/>
      <c r="NM43" s="83"/>
      <c r="NN43" s="83"/>
      <c r="NO43" s="83"/>
      <c r="NP43" s="83"/>
      <c r="NQ43" s="83"/>
      <c r="NR43" s="83"/>
      <c r="NS43" s="83"/>
      <c r="NT43" s="83"/>
      <c r="NU43" s="83"/>
      <c r="NV43" s="83"/>
      <c r="NW43" s="83"/>
      <c r="NX43" s="83"/>
      <c r="NY43" s="83"/>
      <c r="NZ43" s="83"/>
      <c r="OA43" s="83"/>
      <c r="OB43" s="83"/>
      <c r="OC43" s="83"/>
      <c r="OD43" s="83"/>
      <c r="OE43" s="83"/>
      <c r="OF43" s="83"/>
      <c r="OG43" s="83"/>
      <c r="OH43" s="83"/>
      <c r="OI43" s="83"/>
      <c r="OJ43" s="83"/>
      <c r="OK43" s="83"/>
      <c r="OL43" s="83"/>
      <c r="OM43" s="83"/>
      <c r="ON43" s="83"/>
      <c r="OO43" s="83"/>
      <c r="OP43" s="83"/>
      <c r="OQ43" s="83"/>
      <c r="OR43" s="83"/>
      <c r="OS43" s="83"/>
      <c r="OT43" s="83"/>
      <c r="OU43" s="83"/>
      <c r="OV43" s="83"/>
      <c r="OW43" s="83"/>
      <c r="OX43" s="83"/>
      <c r="OY43" s="83"/>
      <c r="OZ43" s="83"/>
      <c r="PA43" s="83"/>
      <c r="PB43" s="83"/>
      <c r="PC43" s="83"/>
      <c r="PD43" s="83"/>
      <c r="PE43" s="83"/>
      <c r="PF43" s="83"/>
      <c r="PG43" s="83"/>
      <c r="PH43" s="83"/>
      <c r="PI43" s="83"/>
      <c r="PJ43" s="83"/>
      <c r="PK43" s="83"/>
      <c r="PL43" s="83"/>
      <c r="PM43" s="83"/>
      <c r="PN43" s="83"/>
      <c r="PO43" s="83"/>
      <c r="PP43" s="83"/>
      <c r="PQ43" s="83"/>
      <c r="PR43" s="83"/>
      <c r="PS43" s="83"/>
      <c r="PT43" s="83"/>
      <c r="PU43" s="83"/>
      <c r="PV43" s="83"/>
      <c r="PW43" s="83"/>
      <c r="PX43" s="83"/>
      <c r="PY43" s="83"/>
      <c r="PZ43" s="83"/>
      <c r="QA43" s="83"/>
      <c r="QB43" s="83"/>
      <c r="QC43" s="83"/>
      <c r="QD43" s="83"/>
      <c r="QE43" s="83"/>
      <c r="QF43" s="83"/>
      <c r="QG43" s="83"/>
      <c r="QH43" s="83"/>
      <c r="QI43" s="83"/>
      <c r="QJ43" s="83"/>
      <c r="QK43" s="83"/>
      <c r="QL43" s="83"/>
      <c r="QM43" s="83"/>
      <c r="QN43" s="83"/>
      <c r="QO43" s="83"/>
      <c r="QP43" s="83"/>
      <c r="QQ43" s="83"/>
      <c r="QR43" s="83"/>
      <c r="QS43" s="83"/>
      <c r="QT43" s="83"/>
      <c r="QU43" s="83"/>
      <c r="QV43" s="83"/>
      <c r="QW43" s="83"/>
      <c r="QX43" s="83"/>
      <c r="QY43" s="83"/>
      <c r="QZ43" s="83"/>
      <c r="RA43" s="83"/>
      <c r="RB43" s="83"/>
      <c r="RC43" s="83"/>
      <c r="RD43" s="83"/>
      <c r="RE43" s="83"/>
      <c r="RF43" s="83"/>
      <c r="RG43" s="83"/>
      <c r="RH43" s="83"/>
      <c r="RI43" s="83"/>
      <c r="RJ43" s="83"/>
      <c r="RK43" s="83"/>
      <c r="RL43" s="83"/>
      <c r="RM43" s="83"/>
      <c r="RN43" s="83"/>
      <c r="RO43" s="83"/>
      <c r="RP43" s="83"/>
      <c r="RQ43" s="83"/>
      <c r="RR43" s="83"/>
      <c r="RS43" s="83"/>
      <c r="RT43" s="83"/>
      <c r="RU43" s="83"/>
      <c r="RV43" s="83"/>
      <c r="RW43" s="83"/>
      <c r="RX43" s="83"/>
      <c r="RY43" s="83"/>
      <c r="RZ43" s="83"/>
      <c r="SA43" s="83"/>
      <c r="SB43" s="83"/>
      <c r="SC43" s="83"/>
      <c r="SD43" s="83"/>
      <c r="SE43" s="83"/>
      <c r="SF43" s="83"/>
      <c r="SG43" s="83"/>
      <c r="SH43" s="83"/>
      <c r="SI43" s="83"/>
      <c r="SJ43" s="83"/>
      <c r="SK43" s="83"/>
      <c r="SL43" s="83"/>
      <c r="SM43" s="83"/>
      <c r="SN43" s="83"/>
      <c r="SO43" s="83"/>
      <c r="SP43" s="83"/>
      <c r="SQ43" s="83"/>
      <c r="SR43" s="83"/>
      <c r="SS43" s="83"/>
      <c r="ST43" s="83"/>
      <c r="SU43" s="83"/>
      <c r="SV43" s="83"/>
      <c r="SW43" s="83"/>
      <c r="SX43" s="83"/>
      <c r="SY43" s="83"/>
      <c r="SZ43" s="83"/>
      <c r="TA43" s="83"/>
      <c r="TB43" s="83"/>
      <c r="TC43" s="83"/>
      <c r="TD43" s="83"/>
      <c r="TE43" s="83"/>
      <c r="TF43" s="83"/>
      <c r="TG43" s="83"/>
      <c r="TH43" s="83"/>
      <c r="TI43" s="83"/>
      <c r="TJ43" s="83"/>
      <c r="TK43" s="83"/>
      <c r="TL43" s="83"/>
      <c r="TM43" s="83"/>
      <c r="TN43" s="83"/>
      <c r="TO43" s="83"/>
      <c r="TP43" s="83"/>
      <c r="TQ43" s="83"/>
      <c r="TR43" s="83"/>
      <c r="TS43" s="83"/>
      <c r="TT43" s="83"/>
      <c r="TU43" s="83"/>
      <c r="TV43" s="83"/>
      <c r="TW43" s="83"/>
      <c r="TX43" s="83"/>
      <c r="TY43" s="83"/>
      <c r="TZ43" s="83"/>
      <c r="UA43" s="83"/>
      <c r="UB43" s="83"/>
      <c r="UC43" s="83"/>
      <c r="UD43" s="83"/>
      <c r="UE43" s="83"/>
      <c r="UF43" s="83"/>
      <c r="UG43" s="83"/>
      <c r="UH43" s="83"/>
      <c r="UI43" s="83"/>
      <c r="UJ43" s="83"/>
      <c r="UK43" s="83"/>
      <c r="UL43" s="83"/>
      <c r="UM43" s="83"/>
      <c r="UN43" s="83"/>
      <c r="UO43" s="83"/>
      <c r="UP43" s="83"/>
      <c r="UQ43" s="83"/>
      <c r="UR43" s="83"/>
      <c r="US43" s="83"/>
      <c r="UT43" s="83"/>
      <c r="UU43" s="83"/>
      <c r="UV43" s="83"/>
      <c r="UW43" s="83"/>
      <c r="UX43" s="83"/>
      <c r="UY43" s="83"/>
      <c r="UZ43" s="83"/>
      <c r="VA43" s="83"/>
      <c r="VB43" s="83"/>
      <c r="VC43" s="83"/>
      <c r="VD43" s="83"/>
      <c r="VE43" s="83"/>
      <c r="VF43" s="83"/>
      <c r="VG43" s="83"/>
      <c r="VH43" s="83"/>
      <c r="VI43" s="83"/>
      <c r="VJ43" s="83"/>
      <c r="VK43" s="83"/>
      <c r="VL43" s="83"/>
      <c r="VM43" s="83"/>
      <c r="VN43" s="83"/>
      <c r="VO43" s="83"/>
      <c r="VP43" s="83"/>
      <c r="VQ43" s="83"/>
      <c r="VR43" s="83"/>
      <c r="VS43" s="83"/>
      <c r="VT43" s="83"/>
      <c r="VU43" s="83"/>
      <c r="VV43" s="83"/>
      <c r="VW43" s="83"/>
      <c r="VX43" s="83"/>
      <c r="VY43" s="83"/>
      <c r="VZ43" s="83"/>
      <c r="WA43" s="83"/>
      <c r="WB43" s="83"/>
      <c r="WC43" s="83"/>
      <c r="WD43" s="83"/>
      <c r="WE43" s="83"/>
      <c r="WF43" s="83"/>
      <c r="WG43" s="83"/>
      <c r="WH43" s="83"/>
      <c r="WI43" s="83"/>
      <c r="WJ43" s="83"/>
      <c r="WK43" s="83"/>
      <c r="WL43" s="83"/>
      <c r="WM43" s="83"/>
      <c r="WN43" s="83"/>
      <c r="WO43" s="83"/>
      <c r="WP43" s="83"/>
      <c r="WQ43" s="83"/>
      <c r="WR43" s="83"/>
      <c r="WS43" s="83"/>
      <c r="WT43" s="83"/>
      <c r="WU43" s="83"/>
      <c r="WV43" s="83"/>
      <c r="WW43" s="83"/>
      <c r="WX43" s="83"/>
      <c r="WY43" s="83"/>
      <c r="WZ43" s="83"/>
      <c r="XA43" s="83"/>
      <c r="XB43" s="83"/>
      <c r="XC43" s="83"/>
      <c r="XD43" s="83"/>
      <c r="XE43" s="83"/>
      <c r="XF43" s="83"/>
      <c r="XG43" s="83"/>
      <c r="XH43" s="83"/>
      <c r="XI43" s="83"/>
      <c r="XJ43" s="83"/>
      <c r="XK43" s="83"/>
      <c r="XL43" s="83"/>
      <c r="XM43" s="83"/>
      <c r="XN43" s="83"/>
      <c r="XO43" s="83"/>
      <c r="XP43" s="83"/>
      <c r="XQ43" s="83"/>
      <c r="XR43" s="83"/>
      <c r="XS43" s="83"/>
      <c r="XT43" s="83"/>
      <c r="XU43" s="83"/>
      <c r="XV43" s="83"/>
      <c r="XW43" s="83"/>
      <c r="XX43" s="83"/>
      <c r="XY43" s="83"/>
      <c r="XZ43" s="83"/>
      <c r="YA43" s="83"/>
      <c r="YB43" s="83"/>
      <c r="YC43" s="83"/>
      <c r="YD43" s="83"/>
      <c r="YE43" s="83"/>
      <c r="YF43" s="83"/>
      <c r="YG43" s="83"/>
      <c r="YH43" s="83"/>
      <c r="YI43" s="83"/>
      <c r="YJ43" s="83"/>
      <c r="YK43" s="83"/>
      <c r="YL43" s="83"/>
      <c r="YM43" s="83"/>
      <c r="YN43" s="83"/>
      <c r="YO43" s="83"/>
      <c r="YP43" s="83"/>
      <c r="YQ43" s="83"/>
      <c r="YR43" s="83"/>
      <c r="YS43" s="83"/>
      <c r="YT43" s="83"/>
      <c r="YU43" s="83"/>
      <c r="YV43" s="83"/>
      <c r="YW43" s="83"/>
      <c r="YX43" s="83"/>
      <c r="YY43" s="83"/>
      <c r="YZ43" s="83"/>
      <c r="ZA43" s="83"/>
      <c r="ZB43" s="83"/>
      <c r="ZC43" s="83"/>
      <c r="ZD43" s="83"/>
      <c r="ZE43" s="83"/>
      <c r="ZF43" s="83"/>
      <c r="ZG43" s="83"/>
      <c r="ZH43" s="83"/>
      <c r="ZI43" s="83"/>
      <c r="ZJ43" s="83"/>
      <c r="ZK43" s="83"/>
      <c r="ZL43" s="83"/>
      <c r="ZM43" s="83"/>
      <c r="ZN43" s="83"/>
      <c r="ZO43" s="83"/>
      <c r="ZP43" s="83"/>
      <c r="ZQ43" s="83"/>
      <c r="ZR43" s="83"/>
      <c r="ZS43" s="83"/>
      <c r="ZT43" s="83"/>
      <c r="ZU43" s="83"/>
      <c r="ZV43" s="83"/>
      <c r="ZW43" s="83"/>
      <c r="ZX43" s="83"/>
      <c r="ZY43" s="83"/>
      <c r="ZZ43" s="83"/>
      <c r="AAA43" s="83"/>
      <c r="AAB43" s="83"/>
      <c r="AAC43" s="83"/>
      <c r="AAD43" s="83"/>
      <c r="AAE43" s="83"/>
      <c r="AAF43" s="83"/>
      <c r="AAG43" s="83"/>
      <c r="AAH43" s="83"/>
      <c r="AAI43" s="83"/>
      <c r="AAJ43" s="83"/>
      <c r="AAK43" s="83"/>
      <c r="AAL43" s="83"/>
      <c r="AAM43" s="83"/>
      <c r="AAN43" s="83"/>
      <c r="AAO43" s="83"/>
      <c r="AAP43" s="83"/>
      <c r="AAQ43" s="83"/>
      <c r="AAR43" s="83"/>
      <c r="AAS43" s="83"/>
      <c r="AAT43" s="83"/>
      <c r="AAU43" s="83"/>
      <c r="AAV43" s="83"/>
      <c r="AAW43" s="83"/>
      <c r="AAX43" s="83"/>
      <c r="AAY43" s="83"/>
      <c r="AAZ43" s="83"/>
      <c r="ABA43" s="83"/>
      <c r="ABB43" s="83"/>
      <c r="ABC43" s="83"/>
      <c r="ABD43" s="83"/>
      <c r="ABE43" s="83"/>
      <c r="ABF43" s="83"/>
      <c r="ABG43" s="83"/>
      <c r="ABH43" s="83"/>
      <c r="ABI43" s="83"/>
      <c r="ABJ43" s="83"/>
      <c r="ABK43" s="83"/>
      <c r="ABL43" s="83"/>
      <c r="ABM43" s="83"/>
      <c r="ABN43" s="83"/>
      <c r="ABO43" s="83"/>
      <c r="ABP43" s="83"/>
      <c r="ABQ43" s="83"/>
      <c r="ABR43" s="83"/>
      <c r="ABS43" s="83"/>
      <c r="ABT43" s="83"/>
      <c r="ABU43" s="83"/>
      <c r="ABV43" s="83"/>
      <c r="ABW43" s="83"/>
      <c r="ABX43" s="83"/>
      <c r="ABY43" s="83"/>
      <c r="ABZ43" s="83"/>
      <c r="ACA43" s="83"/>
      <c r="ACB43" s="83"/>
      <c r="ACC43" s="83"/>
      <c r="ACD43" s="83"/>
      <c r="ACE43" s="83"/>
      <c r="ACF43" s="83"/>
      <c r="ACG43" s="83"/>
      <c r="ACH43" s="83"/>
      <c r="ACI43" s="83"/>
      <c r="ACJ43" s="83"/>
      <c r="ACK43" s="83"/>
      <c r="ACL43" s="83"/>
      <c r="ACM43" s="83"/>
      <c r="ACN43" s="83"/>
      <c r="ACO43" s="83"/>
      <c r="ACP43" s="83"/>
      <c r="ACQ43" s="83"/>
      <c r="ACR43" s="83"/>
      <c r="ACS43" s="83"/>
      <c r="ACT43" s="83"/>
      <c r="ACU43" s="83"/>
      <c r="ACV43" s="83"/>
      <c r="ACW43" s="83"/>
      <c r="ACX43" s="83"/>
      <c r="ACY43" s="83"/>
      <c r="ACZ43" s="83"/>
      <c r="ADA43" s="83"/>
      <c r="ADB43" s="83"/>
      <c r="ADC43" s="83"/>
      <c r="ADD43" s="83"/>
      <c r="ADE43" s="83"/>
      <c r="ADF43" s="83"/>
      <c r="ADG43" s="83"/>
      <c r="ADH43" s="83"/>
      <c r="ADI43" s="83"/>
      <c r="ADJ43" s="83"/>
      <c r="ADK43" s="83"/>
      <c r="ADL43" s="83"/>
      <c r="ADM43" s="83"/>
      <c r="ADN43" s="83"/>
      <c r="ADO43" s="83"/>
      <c r="ADP43" s="83"/>
      <c r="ADQ43" s="83"/>
      <c r="ADR43" s="83"/>
      <c r="ADS43" s="83"/>
      <c r="ADT43" s="83"/>
      <c r="ADU43" s="83"/>
      <c r="ADV43" s="83"/>
      <c r="ADW43" s="83"/>
      <c r="ADX43" s="83"/>
      <c r="ADY43" s="83"/>
      <c r="ADZ43" s="83"/>
      <c r="AEA43" s="83"/>
      <c r="AEB43" s="83"/>
      <c r="AEC43" s="83"/>
      <c r="AED43" s="83"/>
      <c r="AEE43" s="83"/>
      <c r="AEF43" s="83"/>
      <c r="AEG43" s="83"/>
      <c r="AEH43" s="83"/>
      <c r="AEI43" s="83"/>
      <c r="AEJ43" s="83"/>
      <c r="AEK43" s="83"/>
      <c r="AEL43" s="83"/>
      <c r="AEM43" s="83"/>
      <c r="AEN43" s="83"/>
      <c r="AEO43" s="83"/>
      <c r="AEP43" s="83"/>
      <c r="AEQ43" s="83"/>
      <c r="AER43" s="83"/>
      <c r="AES43" s="83"/>
      <c r="AET43" s="83"/>
      <c r="AEU43" s="83"/>
      <c r="AEV43" s="83"/>
      <c r="AEW43" s="83"/>
      <c r="AEX43" s="83"/>
      <c r="AEY43" s="83"/>
      <c r="AEZ43" s="83"/>
      <c r="AFA43" s="83"/>
      <c r="AFB43" s="83"/>
      <c r="AFC43" s="83"/>
      <c r="AFD43" s="83"/>
      <c r="AFE43" s="83"/>
      <c r="AFF43" s="83"/>
      <c r="AFG43" s="83"/>
      <c r="AFH43" s="83"/>
      <c r="AFI43" s="83"/>
      <c r="AFJ43" s="83"/>
      <c r="AFK43" s="83"/>
      <c r="AFL43" s="83"/>
      <c r="AFM43" s="83"/>
      <c r="AFN43" s="83"/>
      <c r="AFO43" s="83"/>
      <c r="AFP43" s="83"/>
      <c r="AFQ43" s="83"/>
      <c r="AFR43" s="83"/>
      <c r="AFS43" s="83"/>
      <c r="AFT43" s="83"/>
      <c r="AFU43" s="83"/>
      <c r="AFV43" s="83"/>
      <c r="AFW43" s="83"/>
      <c r="AFX43" s="83"/>
      <c r="AFY43" s="83"/>
      <c r="AFZ43" s="83"/>
      <c r="AGA43" s="83"/>
      <c r="AGB43" s="83"/>
      <c r="AGC43" s="83"/>
      <c r="AGD43" s="83"/>
      <c r="AGE43" s="83"/>
      <c r="AGF43" s="83"/>
      <c r="AGG43" s="83"/>
      <c r="AGH43" s="83"/>
      <c r="AGI43" s="83"/>
      <c r="AGJ43" s="83"/>
      <c r="AGK43" s="83"/>
      <c r="AGL43" s="83"/>
      <c r="AGM43" s="83"/>
      <c r="AGN43" s="83"/>
      <c r="AGO43" s="83"/>
      <c r="AGP43" s="83"/>
      <c r="AGQ43" s="83"/>
      <c r="AGR43" s="83"/>
      <c r="AGS43" s="83"/>
      <c r="AGT43" s="83"/>
      <c r="AGU43" s="83"/>
      <c r="AGV43" s="83"/>
      <c r="AGW43" s="83"/>
      <c r="AGX43" s="83"/>
      <c r="AGY43" s="83"/>
      <c r="AGZ43" s="83"/>
      <c r="AHA43" s="83"/>
      <c r="AHB43" s="83"/>
      <c r="AHC43" s="83"/>
      <c r="AHD43" s="83"/>
      <c r="AHE43" s="83"/>
      <c r="AHF43" s="83"/>
      <c r="AHG43" s="83"/>
      <c r="AHH43" s="83"/>
      <c r="AHI43" s="83"/>
      <c r="AHJ43" s="83"/>
      <c r="AHK43" s="83"/>
      <c r="AHL43" s="83"/>
      <c r="AHM43" s="83"/>
      <c r="AHN43" s="83"/>
      <c r="AHO43" s="83"/>
      <c r="AHP43" s="83"/>
      <c r="AHQ43" s="83"/>
      <c r="AHR43" s="83"/>
      <c r="AHS43" s="83"/>
      <c r="AHT43" s="83"/>
      <c r="AHU43" s="83"/>
      <c r="AHV43" s="83"/>
      <c r="AHW43" s="83"/>
      <c r="AHX43" s="83"/>
      <c r="AHY43" s="83"/>
      <c r="AHZ43" s="83"/>
      <c r="AIA43" s="83"/>
      <c r="AIB43" s="83"/>
      <c r="AIC43" s="83"/>
      <c r="AID43" s="83"/>
      <c r="AIE43" s="83"/>
      <c r="AIF43" s="83"/>
      <c r="AIG43" s="83"/>
      <c r="AIH43" s="83"/>
      <c r="AII43" s="83"/>
      <c r="AIJ43" s="83"/>
      <c r="AIK43" s="83"/>
      <c r="AIL43" s="83"/>
      <c r="AIM43" s="83"/>
      <c r="AIN43" s="83"/>
      <c r="AIO43" s="83"/>
      <c r="AIP43" s="83"/>
      <c r="AIQ43" s="83"/>
      <c r="AIR43" s="83"/>
      <c r="AIS43" s="83"/>
      <c r="AIT43" s="83"/>
      <c r="AIU43" s="83"/>
      <c r="AIV43" s="83"/>
      <c r="AIW43" s="83"/>
      <c r="AIX43" s="83"/>
      <c r="AIY43" s="83"/>
      <c r="AIZ43" s="83"/>
      <c r="AJA43" s="83"/>
      <c r="AJB43" s="83"/>
      <c r="AJC43" s="83"/>
      <c r="AJD43" s="83"/>
      <c r="AJE43" s="83"/>
      <c r="AJF43" s="83"/>
      <c r="AJG43" s="83"/>
      <c r="AJH43" s="83"/>
      <c r="AJI43" s="83"/>
      <c r="AJJ43" s="83"/>
      <c r="AJK43" s="83"/>
      <c r="AJL43" s="83"/>
      <c r="AJM43" s="83"/>
      <c r="AJN43" s="83"/>
      <c r="AJO43" s="83"/>
      <c r="AJP43" s="83"/>
      <c r="AJQ43" s="83"/>
      <c r="AJR43" s="83"/>
      <c r="AJS43" s="83"/>
      <c r="AJT43" s="83"/>
      <c r="AJU43" s="83"/>
      <c r="AJV43" s="83"/>
      <c r="AJW43" s="83"/>
      <c r="AJX43" s="83"/>
      <c r="AJY43" s="83"/>
      <c r="AJZ43" s="83"/>
      <c r="AKA43" s="83"/>
      <c r="AKB43" s="83"/>
      <c r="AKC43" s="83"/>
      <c r="AKD43" s="83"/>
      <c r="AKE43" s="83"/>
      <c r="AKF43" s="83"/>
      <c r="AKG43" s="83"/>
      <c r="AKH43" s="83"/>
      <c r="AKI43" s="83"/>
      <c r="AKJ43" s="83"/>
      <c r="AKK43" s="83"/>
      <c r="AKL43" s="83"/>
      <c r="AKM43" s="83"/>
      <c r="AKN43" s="83"/>
      <c r="AKO43" s="83"/>
      <c r="AKP43" s="83"/>
      <c r="AKQ43" s="83"/>
      <c r="AKR43" s="83"/>
      <c r="AKS43" s="83"/>
      <c r="AKT43" s="83"/>
      <c r="AKU43" s="83"/>
      <c r="AKV43" s="83"/>
      <c r="AKW43" s="83"/>
      <c r="AKX43" s="83"/>
      <c r="AKY43" s="83"/>
      <c r="AKZ43" s="83"/>
      <c r="ALA43" s="83"/>
      <c r="ALB43" s="83"/>
      <c r="ALC43" s="83"/>
      <c r="ALD43" s="83"/>
      <c r="ALE43" s="83"/>
      <c r="ALF43" s="83"/>
      <c r="ALG43" s="83"/>
      <c r="ALH43" s="83"/>
      <c r="ALI43" s="83"/>
      <c r="ALJ43" s="83"/>
      <c r="ALK43" s="83"/>
      <c r="ALL43" s="83"/>
      <c r="ALM43" s="83"/>
      <c r="ALN43" s="83"/>
      <c r="ALO43" s="83"/>
      <c r="ALP43" s="83"/>
      <c r="ALQ43" s="83"/>
      <c r="ALR43" s="83"/>
      <c r="ALS43" s="83"/>
      <c r="ALT43" s="83"/>
      <c r="ALU43" s="83"/>
      <c r="ALV43" s="83"/>
    </row>
    <row r="44" spans="1:1022" ht="20.100000000000001" customHeight="1" x14ac:dyDescent="0.2">
      <c r="A44" s="18">
        <v>206</v>
      </c>
      <c r="B44" s="18">
        <v>150105</v>
      </c>
      <c r="C44" s="192" t="s">
        <v>162</v>
      </c>
      <c r="D44" s="18" t="s">
        <v>163</v>
      </c>
      <c r="F44" s="17">
        <v>0.75</v>
      </c>
      <c r="G44" s="16">
        <v>3</v>
      </c>
      <c r="H44" s="8"/>
      <c r="I44" s="20" t="s">
        <v>96</v>
      </c>
      <c r="J44" s="32">
        <v>3</v>
      </c>
      <c r="K44" s="8"/>
      <c r="L44" s="20">
        <v>7</v>
      </c>
      <c r="M44" s="20">
        <v>10</v>
      </c>
      <c r="N44" s="17">
        <v>0.7</v>
      </c>
      <c r="O44" s="16">
        <v>0</v>
      </c>
      <c r="P44" s="8"/>
      <c r="Q44" s="20">
        <v>5</v>
      </c>
      <c r="R44" s="20">
        <v>7</v>
      </c>
      <c r="S44" s="17">
        <v>0.7142857142857143</v>
      </c>
      <c r="T44" s="16">
        <v>2</v>
      </c>
      <c r="U44" s="8"/>
      <c r="V44" s="20" t="s">
        <v>96</v>
      </c>
      <c r="W44" s="16">
        <v>1</v>
      </c>
      <c r="X44" s="8"/>
      <c r="Y44" s="36">
        <v>225409.19799999445</v>
      </c>
      <c r="Z44" s="36">
        <v>125359</v>
      </c>
      <c r="AA44" s="39">
        <v>1.7981094137636264</v>
      </c>
      <c r="AB44" s="16">
        <v>3</v>
      </c>
      <c r="AC44" s="8"/>
      <c r="AD44" s="8"/>
      <c r="AE44" s="8"/>
      <c r="AF44" s="8"/>
      <c r="AG44" s="35">
        <v>296</v>
      </c>
      <c r="AH44" s="16">
        <v>3</v>
      </c>
      <c r="AI44" s="8"/>
      <c r="AJ44" s="33">
        <v>2437</v>
      </c>
      <c r="AK44" s="33">
        <v>2439</v>
      </c>
      <c r="AL44" s="17">
        <v>0.99917999179991801</v>
      </c>
      <c r="AM44" s="16">
        <v>0</v>
      </c>
      <c r="AN44" s="8"/>
      <c r="AO44" s="39">
        <v>0.70626987732848701</v>
      </c>
      <c r="AP44" s="16">
        <v>0</v>
      </c>
      <c r="AQ44" s="8"/>
      <c r="AR44" s="8" t="s">
        <v>74</v>
      </c>
      <c r="AS44" s="16">
        <v>-1</v>
      </c>
      <c r="ALW44" s="83"/>
      <c r="ALX44" s="83"/>
      <c r="ALY44" s="83"/>
      <c r="ALZ44" s="83"/>
      <c r="AMA44" s="83"/>
      <c r="AMB44" s="83"/>
      <c r="AMC44" s="83"/>
      <c r="AMD44" s="83"/>
      <c r="AME44" s="83"/>
      <c r="AMF44" s="83"/>
      <c r="AMG44" s="83"/>
      <c r="AMH44" s="83"/>
    </row>
    <row r="45" spans="1:1022" ht="20.100000000000001" customHeight="1" x14ac:dyDescent="0.25">
      <c r="A45" s="18">
        <v>206</v>
      </c>
      <c r="B45" s="18">
        <v>150111</v>
      </c>
      <c r="C45" s="20" t="s">
        <v>162</v>
      </c>
      <c r="D45" s="18" t="s">
        <v>163</v>
      </c>
      <c r="F45" s="17">
        <v>1</v>
      </c>
      <c r="G45" s="16">
        <v>3</v>
      </c>
      <c r="H45" s="8"/>
      <c r="I45" s="20" t="s">
        <v>48</v>
      </c>
      <c r="J45" s="32">
        <v>3</v>
      </c>
      <c r="K45" s="8"/>
      <c r="L45" s="20">
        <v>4</v>
      </c>
      <c r="M45" s="20">
        <v>8</v>
      </c>
      <c r="N45" s="17">
        <v>0.5</v>
      </c>
      <c r="O45" s="16">
        <v>0</v>
      </c>
      <c r="P45" s="8"/>
      <c r="Q45" s="20">
        <v>4</v>
      </c>
      <c r="R45" s="20">
        <v>4</v>
      </c>
      <c r="S45" s="17">
        <v>1</v>
      </c>
      <c r="T45" s="16">
        <v>2</v>
      </c>
      <c r="U45" s="8"/>
      <c r="V45" s="20" t="s">
        <v>49</v>
      </c>
      <c r="W45" s="16">
        <v>0</v>
      </c>
      <c r="X45" s="8"/>
      <c r="Y45" s="36">
        <v>71742.65500000061</v>
      </c>
      <c r="Z45" s="36">
        <v>325531</v>
      </c>
      <c r="AA45" s="39">
        <v>0.22038655304717711</v>
      </c>
      <c r="AB45" s="16">
        <v>3</v>
      </c>
      <c r="AC45" s="8"/>
      <c r="AD45" s="8"/>
      <c r="AE45" s="8"/>
      <c r="AF45" s="8"/>
      <c r="AG45" s="35">
        <v>258</v>
      </c>
      <c r="AH45" s="16">
        <v>3</v>
      </c>
      <c r="AI45" s="8"/>
      <c r="AJ45" s="33">
        <v>4147</v>
      </c>
      <c r="AK45" s="33">
        <v>4159</v>
      </c>
      <c r="AL45" s="17">
        <v>0.99711469103149797</v>
      </c>
      <c r="AM45" s="16">
        <v>0</v>
      </c>
      <c r="AN45" s="8"/>
      <c r="AO45" s="39">
        <v>0.42319704713231121</v>
      </c>
      <c r="AP45" s="16">
        <v>0</v>
      </c>
      <c r="AQ45" s="8"/>
      <c r="AR45" s="8" t="s">
        <v>74</v>
      </c>
      <c r="AS45" s="16">
        <v>-1</v>
      </c>
    </row>
    <row r="46" spans="1:1022" ht="20.100000000000001" customHeight="1" x14ac:dyDescent="0.2">
      <c r="A46" s="121">
        <v>206</v>
      </c>
      <c r="B46" s="121">
        <v>700500</v>
      </c>
      <c r="C46" s="132" t="s">
        <v>162</v>
      </c>
      <c r="D46" s="121" t="s">
        <v>163</v>
      </c>
      <c r="E46" s="97"/>
      <c r="F46" s="74">
        <v>1</v>
      </c>
      <c r="G46" s="57">
        <v>3</v>
      </c>
      <c r="H46" s="169"/>
      <c r="I46" s="132" t="s">
        <v>48</v>
      </c>
      <c r="J46" s="165">
        <v>3</v>
      </c>
      <c r="K46" s="169"/>
      <c r="L46" s="132">
        <v>7</v>
      </c>
      <c r="M46" s="132">
        <v>10</v>
      </c>
      <c r="N46" s="74">
        <v>0.7</v>
      </c>
      <c r="O46" s="57">
        <v>0</v>
      </c>
      <c r="P46" s="169"/>
      <c r="Q46" s="132">
        <v>5</v>
      </c>
      <c r="R46" s="132">
        <v>7</v>
      </c>
      <c r="S46" s="74">
        <v>0.7142857142857143</v>
      </c>
      <c r="T46" s="57">
        <v>2</v>
      </c>
      <c r="U46" s="169"/>
      <c r="V46" s="132" t="s">
        <v>48</v>
      </c>
      <c r="W46" s="57">
        <v>1</v>
      </c>
      <c r="X46" s="169"/>
      <c r="Y46" s="101">
        <v>0</v>
      </c>
      <c r="Z46" s="101">
        <v>442215</v>
      </c>
      <c r="AA46" s="145">
        <v>0</v>
      </c>
      <c r="AB46" s="57">
        <v>-1</v>
      </c>
      <c r="AC46" s="169"/>
      <c r="AD46" s="127"/>
      <c r="AE46" s="127"/>
      <c r="AF46" s="169"/>
      <c r="AG46" s="156">
        <v>128</v>
      </c>
      <c r="AH46" s="57">
        <v>0</v>
      </c>
      <c r="AI46" s="169"/>
      <c r="AJ46" s="162">
        <v>423</v>
      </c>
      <c r="AK46" s="162">
        <v>9540</v>
      </c>
      <c r="AL46" s="17">
        <v>4.4339622641509431E-2</v>
      </c>
      <c r="AM46" s="57">
        <v>3</v>
      </c>
      <c r="AN46" s="169"/>
      <c r="AO46" s="145">
        <v>-1.719380174060714E-2</v>
      </c>
      <c r="AP46" s="57">
        <v>1</v>
      </c>
      <c r="AQ46" s="169"/>
      <c r="AR46" s="8" t="s">
        <v>50</v>
      </c>
      <c r="AS46" s="57">
        <v>0</v>
      </c>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c r="EN46" s="83"/>
      <c r="EO46" s="83"/>
      <c r="EP46" s="83"/>
      <c r="EQ46" s="83"/>
      <c r="ER46" s="83"/>
      <c r="ES46" s="83"/>
      <c r="ET46" s="83"/>
      <c r="EU46" s="83"/>
      <c r="EV46" s="83"/>
      <c r="EW46" s="83"/>
      <c r="EX46" s="83"/>
      <c r="EY46" s="83"/>
      <c r="EZ46" s="83"/>
      <c r="FA46" s="83"/>
      <c r="FB46" s="83"/>
      <c r="FC46" s="83"/>
      <c r="FD46" s="83"/>
      <c r="FE46" s="83"/>
      <c r="FF46" s="83"/>
      <c r="FG46" s="83"/>
      <c r="FH46" s="83"/>
      <c r="FI46" s="83"/>
      <c r="FJ46" s="83"/>
      <c r="FK46" s="83"/>
      <c r="FL46" s="83"/>
      <c r="FM46" s="83"/>
      <c r="FN46" s="83"/>
      <c r="FO46" s="83"/>
      <c r="FP46" s="83"/>
      <c r="FQ46" s="83"/>
      <c r="FR46" s="83"/>
      <c r="FS46" s="83"/>
      <c r="FT46" s="83"/>
      <c r="FU46" s="83"/>
      <c r="FV46" s="83"/>
      <c r="FW46" s="83"/>
      <c r="FX46" s="83"/>
      <c r="FY46" s="83"/>
      <c r="FZ46" s="83"/>
      <c r="GA46" s="83"/>
      <c r="GB46" s="83"/>
      <c r="GC46" s="83"/>
      <c r="GD46" s="83"/>
      <c r="GE46" s="83"/>
      <c r="GF46" s="83"/>
      <c r="GG46" s="83"/>
      <c r="GH46" s="83"/>
      <c r="GI46" s="83"/>
      <c r="GJ46" s="83"/>
      <c r="GK46" s="83"/>
      <c r="GL46" s="83"/>
      <c r="GM46" s="83"/>
      <c r="GN46" s="83"/>
      <c r="GO46" s="83"/>
      <c r="GP46" s="83"/>
      <c r="GQ46" s="83"/>
      <c r="GR46" s="83"/>
      <c r="GS46" s="83"/>
      <c r="GT46" s="83"/>
      <c r="GU46" s="83"/>
      <c r="GV46" s="83"/>
      <c r="GW46" s="83"/>
      <c r="GX46" s="83"/>
      <c r="GY46" s="83"/>
      <c r="GZ46" s="83"/>
      <c r="HA46" s="83"/>
      <c r="HB46" s="83"/>
      <c r="HC46" s="83"/>
      <c r="HD46" s="83"/>
      <c r="HE46" s="83"/>
      <c r="HF46" s="83"/>
      <c r="HG46" s="83"/>
      <c r="HH46" s="83"/>
      <c r="HI46" s="83"/>
      <c r="HJ46" s="83"/>
      <c r="HK46" s="83"/>
      <c r="HL46" s="83"/>
      <c r="HM46" s="83"/>
      <c r="HN46" s="83"/>
      <c r="HO46" s="83"/>
      <c r="HP46" s="83"/>
      <c r="HQ46" s="83"/>
      <c r="HR46" s="83"/>
      <c r="HS46" s="83"/>
      <c r="HT46" s="83"/>
      <c r="HU46" s="83"/>
      <c r="HV46" s="83"/>
      <c r="HW46" s="83"/>
      <c r="HX46" s="83"/>
      <c r="HY46" s="83"/>
      <c r="HZ46" s="83"/>
      <c r="IA46" s="83"/>
      <c r="IB46" s="83"/>
      <c r="IC46" s="83"/>
      <c r="ID46" s="83"/>
      <c r="IE46" s="83"/>
      <c r="IF46" s="83"/>
      <c r="IG46" s="83"/>
      <c r="IH46" s="83"/>
      <c r="II46" s="83"/>
      <c r="IJ46" s="83"/>
      <c r="IK46" s="83"/>
      <c r="IL46" s="83"/>
      <c r="IM46" s="83"/>
      <c r="IN46" s="83"/>
      <c r="IO46" s="83"/>
      <c r="IP46" s="83"/>
      <c r="IQ46" s="83"/>
      <c r="IR46" s="83"/>
      <c r="IS46" s="83"/>
      <c r="IT46" s="83"/>
      <c r="IU46" s="83"/>
      <c r="IV46" s="83"/>
      <c r="IW46" s="83"/>
      <c r="IX46" s="83"/>
      <c r="IY46" s="83"/>
      <c r="IZ46" s="83"/>
      <c r="JA46" s="83"/>
      <c r="JB46" s="83"/>
      <c r="JC46" s="83"/>
      <c r="JD46" s="83"/>
      <c r="JE46" s="83"/>
      <c r="JF46" s="83"/>
      <c r="JG46" s="83"/>
      <c r="JH46" s="83"/>
      <c r="JI46" s="83"/>
      <c r="JJ46" s="83"/>
      <c r="JK46" s="83"/>
      <c r="JL46" s="83"/>
      <c r="JM46" s="83"/>
      <c r="JN46" s="83"/>
      <c r="JO46" s="83"/>
      <c r="JP46" s="83"/>
      <c r="JQ46" s="83"/>
      <c r="JR46" s="83"/>
      <c r="JS46" s="83"/>
      <c r="JT46" s="83"/>
      <c r="JU46" s="83"/>
      <c r="JV46" s="83"/>
      <c r="JW46" s="83"/>
      <c r="JX46" s="83"/>
      <c r="JY46" s="83"/>
      <c r="JZ46" s="83"/>
      <c r="KA46" s="83"/>
      <c r="KB46" s="83"/>
      <c r="KC46" s="83"/>
      <c r="KD46" s="83"/>
      <c r="KE46" s="83"/>
      <c r="KF46" s="83"/>
      <c r="KG46" s="83"/>
      <c r="KH46" s="83"/>
      <c r="KI46" s="83"/>
      <c r="KJ46" s="83"/>
      <c r="KK46" s="83"/>
      <c r="KL46" s="83"/>
      <c r="KM46" s="83"/>
      <c r="KN46" s="83"/>
      <c r="KO46" s="83"/>
      <c r="KP46" s="83"/>
      <c r="KQ46" s="83"/>
      <c r="KR46" s="83"/>
      <c r="KS46" s="83"/>
      <c r="KT46" s="83"/>
      <c r="KU46" s="83"/>
      <c r="KV46" s="83"/>
      <c r="KW46" s="83"/>
      <c r="KX46" s="83"/>
      <c r="KY46" s="83"/>
      <c r="KZ46" s="83"/>
      <c r="LA46" s="83"/>
      <c r="LB46" s="83"/>
      <c r="LC46" s="83"/>
      <c r="LD46" s="83"/>
      <c r="LE46" s="83"/>
      <c r="LF46" s="83"/>
      <c r="LG46" s="83"/>
      <c r="LH46" s="83"/>
      <c r="LI46" s="83"/>
      <c r="LJ46" s="83"/>
      <c r="LK46" s="83"/>
      <c r="LL46" s="83"/>
      <c r="LM46" s="83"/>
      <c r="LN46" s="83"/>
      <c r="LO46" s="83"/>
      <c r="LP46" s="83"/>
      <c r="LQ46" s="83"/>
      <c r="LR46" s="83"/>
      <c r="LS46" s="83"/>
      <c r="LT46" s="83"/>
      <c r="LU46" s="83"/>
      <c r="LV46" s="83"/>
      <c r="LW46" s="83"/>
      <c r="LX46" s="83"/>
      <c r="LY46" s="83"/>
      <c r="LZ46" s="83"/>
      <c r="MA46" s="83"/>
      <c r="MB46" s="83"/>
      <c r="MC46" s="83"/>
      <c r="MD46" s="83"/>
      <c r="ME46" s="83"/>
      <c r="MF46" s="83"/>
      <c r="MG46" s="83"/>
      <c r="MH46" s="83"/>
      <c r="MI46" s="83"/>
      <c r="MJ46" s="83"/>
      <c r="MK46" s="83"/>
      <c r="ML46" s="83"/>
      <c r="MM46" s="83"/>
      <c r="MN46" s="83"/>
      <c r="MO46" s="83"/>
      <c r="MP46" s="83"/>
      <c r="MQ46" s="83"/>
      <c r="MR46" s="83"/>
      <c r="MS46" s="83"/>
      <c r="MT46" s="83"/>
      <c r="MU46" s="83"/>
      <c r="MV46" s="83"/>
      <c r="MW46" s="83"/>
      <c r="MX46" s="83"/>
      <c r="MY46" s="83"/>
      <c r="MZ46" s="83"/>
      <c r="NA46" s="83"/>
      <c r="NB46" s="83"/>
      <c r="NC46" s="83"/>
      <c r="ND46" s="83"/>
      <c r="NE46" s="83"/>
      <c r="NF46" s="83"/>
      <c r="NG46" s="83"/>
      <c r="NH46" s="83"/>
      <c r="NI46" s="83"/>
      <c r="NJ46" s="83"/>
      <c r="NK46" s="83"/>
      <c r="NL46" s="83"/>
      <c r="NM46" s="83"/>
      <c r="NN46" s="83"/>
      <c r="NO46" s="83"/>
      <c r="NP46" s="83"/>
      <c r="NQ46" s="83"/>
      <c r="NR46" s="83"/>
      <c r="NS46" s="83"/>
      <c r="NT46" s="83"/>
      <c r="NU46" s="83"/>
      <c r="NV46" s="83"/>
      <c r="NW46" s="83"/>
      <c r="NX46" s="83"/>
      <c r="NY46" s="83"/>
      <c r="NZ46" s="83"/>
      <c r="OA46" s="83"/>
      <c r="OB46" s="83"/>
      <c r="OC46" s="83"/>
      <c r="OD46" s="83"/>
      <c r="OE46" s="83"/>
      <c r="OF46" s="83"/>
      <c r="OG46" s="83"/>
      <c r="OH46" s="83"/>
      <c r="OI46" s="83"/>
      <c r="OJ46" s="83"/>
      <c r="OK46" s="83"/>
      <c r="OL46" s="83"/>
      <c r="OM46" s="83"/>
      <c r="ON46" s="83"/>
      <c r="OO46" s="83"/>
      <c r="OP46" s="83"/>
      <c r="OQ46" s="83"/>
      <c r="OR46" s="83"/>
      <c r="OS46" s="83"/>
      <c r="OT46" s="83"/>
      <c r="OU46" s="83"/>
      <c r="OV46" s="83"/>
      <c r="OW46" s="83"/>
      <c r="OX46" s="83"/>
      <c r="OY46" s="83"/>
      <c r="OZ46" s="83"/>
      <c r="PA46" s="83"/>
      <c r="PB46" s="83"/>
      <c r="PC46" s="83"/>
      <c r="PD46" s="83"/>
      <c r="PE46" s="83"/>
      <c r="PF46" s="83"/>
      <c r="PG46" s="83"/>
      <c r="PH46" s="83"/>
      <c r="PI46" s="83"/>
      <c r="PJ46" s="83"/>
      <c r="PK46" s="83"/>
      <c r="PL46" s="83"/>
      <c r="PM46" s="83"/>
      <c r="PN46" s="83"/>
      <c r="PO46" s="83"/>
      <c r="PP46" s="83"/>
      <c r="PQ46" s="83"/>
      <c r="PR46" s="83"/>
      <c r="PS46" s="83"/>
      <c r="PT46" s="83"/>
      <c r="PU46" s="83"/>
      <c r="PV46" s="83"/>
      <c r="PW46" s="83"/>
      <c r="PX46" s="83"/>
      <c r="PY46" s="83"/>
      <c r="PZ46" s="83"/>
      <c r="QA46" s="83"/>
      <c r="QB46" s="83"/>
      <c r="QC46" s="83"/>
      <c r="QD46" s="83"/>
      <c r="QE46" s="83"/>
      <c r="QF46" s="83"/>
      <c r="QG46" s="83"/>
      <c r="QH46" s="83"/>
      <c r="QI46" s="83"/>
      <c r="QJ46" s="83"/>
      <c r="QK46" s="83"/>
      <c r="QL46" s="83"/>
      <c r="QM46" s="83"/>
      <c r="QN46" s="83"/>
      <c r="QO46" s="83"/>
      <c r="QP46" s="83"/>
      <c r="QQ46" s="83"/>
      <c r="QR46" s="83"/>
      <c r="QS46" s="83"/>
      <c r="QT46" s="83"/>
      <c r="QU46" s="83"/>
      <c r="QV46" s="83"/>
      <c r="QW46" s="83"/>
      <c r="QX46" s="83"/>
      <c r="QY46" s="83"/>
      <c r="QZ46" s="83"/>
      <c r="RA46" s="83"/>
      <c r="RB46" s="83"/>
      <c r="RC46" s="83"/>
      <c r="RD46" s="83"/>
      <c r="RE46" s="83"/>
      <c r="RF46" s="83"/>
      <c r="RG46" s="83"/>
      <c r="RH46" s="83"/>
      <c r="RI46" s="83"/>
      <c r="RJ46" s="83"/>
      <c r="RK46" s="83"/>
      <c r="RL46" s="83"/>
      <c r="RM46" s="83"/>
      <c r="RN46" s="83"/>
      <c r="RO46" s="83"/>
      <c r="RP46" s="83"/>
      <c r="RQ46" s="83"/>
      <c r="RR46" s="83"/>
      <c r="RS46" s="83"/>
      <c r="RT46" s="83"/>
      <c r="RU46" s="83"/>
      <c r="RV46" s="83"/>
      <c r="RW46" s="83"/>
      <c r="RX46" s="83"/>
      <c r="RY46" s="83"/>
      <c r="RZ46" s="83"/>
      <c r="SA46" s="83"/>
      <c r="SB46" s="83"/>
      <c r="SC46" s="83"/>
      <c r="SD46" s="83"/>
      <c r="SE46" s="83"/>
      <c r="SF46" s="83"/>
      <c r="SG46" s="83"/>
      <c r="SH46" s="83"/>
      <c r="SI46" s="83"/>
      <c r="SJ46" s="83"/>
      <c r="SK46" s="83"/>
      <c r="SL46" s="83"/>
      <c r="SM46" s="83"/>
      <c r="SN46" s="83"/>
      <c r="SO46" s="83"/>
      <c r="SP46" s="83"/>
      <c r="SQ46" s="83"/>
      <c r="SR46" s="83"/>
      <c r="SS46" s="83"/>
      <c r="ST46" s="83"/>
      <c r="SU46" s="83"/>
      <c r="SV46" s="83"/>
      <c r="SW46" s="83"/>
      <c r="SX46" s="83"/>
      <c r="SY46" s="83"/>
      <c r="SZ46" s="83"/>
      <c r="TA46" s="83"/>
      <c r="TB46" s="83"/>
      <c r="TC46" s="83"/>
      <c r="TD46" s="83"/>
      <c r="TE46" s="83"/>
      <c r="TF46" s="83"/>
      <c r="TG46" s="83"/>
      <c r="TH46" s="83"/>
      <c r="TI46" s="83"/>
      <c r="TJ46" s="83"/>
      <c r="TK46" s="83"/>
      <c r="TL46" s="83"/>
      <c r="TM46" s="83"/>
      <c r="TN46" s="83"/>
      <c r="TO46" s="83"/>
      <c r="TP46" s="83"/>
      <c r="TQ46" s="83"/>
      <c r="TR46" s="83"/>
      <c r="TS46" s="83"/>
      <c r="TT46" s="83"/>
      <c r="TU46" s="83"/>
      <c r="TV46" s="83"/>
      <c r="TW46" s="83"/>
      <c r="TX46" s="83"/>
      <c r="TY46" s="83"/>
      <c r="TZ46" s="83"/>
      <c r="UA46" s="83"/>
      <c r="UB46" s="83"/>
      <c r="UC46" s="83"/>
      <c r="UD46" s="83"/>
      <c r="UE46" s="83"/>
      <c r="UF46" s="83"/>
      <c r="UG46" s="83"/>
      <c r="UH46" s="83"/>
      <c r="UI46" s="83"/>
      <c r="UJ46" s="83"/>
      <c r="UK46" s="83"/>
      <c r="UL46" s="83"/>
      <c r="UM46" s="83"/>
      <c r="UN46" s="83"/>
      <c r="UO46" s="83"/>
      <c r="UP46" s="83"/>
      <c r="UQ46" s="83"/>
      <c r="UR46" s="83"/>
      <c r="US46" s="83"/>
      <c r="UT46" s="83"/>
      <c r="UU46" s="83"/>
      <c r="UV46" s="83"/>
      <c r="UW46" s="83"/>
      <c r="UX46" s="83"/>
      <c r="UY46" s="83"/>
      <c r="UZ46" s="83"/>
      <c r="VA46" s="83"/>
      <c r="VB46" s="83"/>
      <c r="VC46" s="83"/>
      <c r="VD46" s="83"/>
      <c r="VE46" s="83"/>
      <c r="VF46" s="83"/>
      <c r="VG46" s="83"/>
      <c r="VH46" s="83"/>
      <c r="VI46" s="83"/>
      <c r="VJ46" s="83"/>
      <c r="VK46" s="83"/>
      <c r="VL46" s="83"/>
      <c r="VM46" s="83"/>
      <c r="VN46" s="83"/>
      <c r="VO46" s="83"/>
      <c r="VP46" s="83"/>
      <c r="VQ46" s="83"/>
      <c r="VR46" s="83"/>
      <c r="VS46" s="83"/>
      <c r="VT46" s="83"/>
      <c r="VU46" s="83"/>
      <c r="VV46" s="83"/>
      <c r="VW46" s="83"/>
      <c r="VX46" s="83"/>
      <c r="VY46" s="83"/>
      <c r="VZ46" s="83"/>
      <c r="WA46" s="83"/>
      <c r="WB46" s="83"/>
      <c r="WC46" s="83"/>
      <c r="WD46" s="83"/>
      <c r="WE46" s="83"/>
      <c r="WF46" s="83"/>
      <c r="WG46" s="83"/>
      <c r="WH46" s="83"/>
      <c r="WI46" s="83"/>
      <c r="WJ46" s="83"/>
      <c r="WK46" s="83"/>
      <c r="WL46" s="83"/>
      <c r="WM46" s="83"/>
      <c r="WN46" s="83"/>
      <c r="WO46" s="83"/>
      <c r="WP46" s="83"/>
      <c r="WQ46" s="83"/>
      <c r="WR46" s="83"/>
      <c r="WS46" s="83"/>
      <c r="WT46" s="83"/>
      <c r="WU46" s="83"/>
      <c r="WV46" s="83"/>
      <c r="WW46" s="83"/>
      <c r="WX46" s="83"/>
      <c r="WY46" s="83"/>
      <c r="WZ46" s="83"/>
      <c r="XA46" s="83"/>
      <c r="XB46" s="83"/>
      <c r="XC46" s="83"/>
      <c r="XD46" s="83"/>
      <c r="XE46" s="83"/>
      <c r="XF46" s="83"/>
      <c r="XG46" s="83"/>
      <c r="XH46" s="83"/>
      <c r="XI46" s="83"/>
      <c r="XJ46" s="83"/>
      <c r="XK46" s="83"/>
      <c r="XL46" s="83"/>
      <c r="XM46" s="83"/>
      <c r="XN46" s="83"/>
      <c r="XO46" s="83"/>
      <c r="XP46" s="83"/>
      <c r="XQ46" s="83"/>
      <c r="XR46" s="83"/>
      <c r="XS46" s="83"/>
      <c r="XT46" s="83"/>
      <c r="XU46" s="83"/>
      <c r="XV46" s="83"/>
      <c r="XW46" s="83"/>
      <c r="XX46" s="83"/>
      <c r="XY46" s="83"/>
      <c r="XZ46" s="83"/>
      <c r="YA46" s="83"/>
      <c r="YB46" s="83"/>
      <c r="YC46" s="83"/>
      <c r="YD46" s="83"/>
      <c r="YE46" s="83"/>
      <c r="YF46" s="83"/>
      <c r="YG46" s="83"/>
      <c r="YH46" s="83"/>
      <c r="YI46" s="83"/>
      <c r="YJ46" s="83"/>
      <c r="YK46" s="83"/>
      <c r="YL46" s="83"/>
      <c r="YM46" s="83"/>
      <c r="YN46" s="83"/>
      <c r="YO46" s="83"/>
      <c r="YP46" s="83"/>
      <c r="YQ46" s="83"/>
      <c r="YR46" s="83"/>
      <c r="YS46" s="83"/>
      <c r="YT46" s="83"/>
      <c r="YU46" s="83"/>
      <c r="YV46" s="83"/>
      <c r="YW46" s="83"/>
      <c r="YX46" s="83"/>
      <c r="YY46" s="83"/>
      <c r="YZ46" s="83"/>
      <c r="ZA46" s="83"/>
      <c r="ZB46" s="83"/>
      <c r="ZC46" s="83"/>
      <c r="ZD46" s="83"/>
      <c r="ZE46" s="83"/>
      <c r="ZF46" s="83"/>
      <c r="ZG46" s="83"/>
      <c r="ZH46" s="83"/>
      <c r="ZI46" s="83"/>
      <c r="ZJ46" s="83"/>
      <c r="ZK46" s="83"/>
      <c r="ZL46" s="83"/>
      <c r="ZM46" s="83"/>
      <c r="ZN46" s="83"/>
      <c r="ZO46" s="83"/>
      <c r="ZP46" s="83"/>
      <c r="ZQ46" s="83"/>
      <c r="ZR46" s="83"/>
      <c r="ZS46" s="83"/>
      <c r="ZT46" s="83"/>
      <c r="ZU46" s="83"/>
      <c r="ZV46" s="83"/>
      <c r="ZW46" s="83"/>
      <c r="ZX46" s="83"/>
      <c r="ZY46" s="83"/>
      <c r="ZZ46" s="83"/>
      <c r="AAA46" s="83"/>
      <c r="AAB46" s="83"/>
      <c r="AAC46" s="83"/>
      <c r="AAD46" s="83"/>
      <c r="AAE46" s="83"/>
      <c r="AAF46" s="83"/>
      <c r="AAG46" s="83"/>
      <c r="AAH46" s="83"/>
      <c r="AAI46" s="83"/>
      <c r="AAJ46" s="83"/>
      <c r="AAK46" s="83"/>
      <c r="AAL46" s="83"/>
      <c r="AAM46" s="83"/>
      <c r="AAN46" s="83"/>
      <c r="AAO46" s="83"/>
      <c r="AAP46" s="83"/>
      <c r="AAQ46" s="83"/>
      <c r="AAR46" s="83"/>
      <c r="AAS46" s="83"/>
      <c r="AAT46" s="83"/>
      <c r="AAU46" s="83"/>
      <c r="AAV46" s="83"/>
      <c r="AAW46" s="83"/>
      <c r="AAX46" s="83"/>
      <c r="AAY46" s="83"/>
      <c r="AAZ46" s="83"/>
      <c r="ABA46" s="83"/>
      <c r="ABB46" s="83"/>
      <c r="ABC46" s="83"/>
      <c r="ABD46" s="83"/>
      <c r="ABE46" s="83"/>
      <c r="ABF46" s="83"/>
      <c r="ABG46" s="83"/>
      <c r="ABH46" s="83"/>
      <c r="ABI46" s="83"/>
      <c r="ABJ46" s="83"/>
      <c r="ABK46" s="83"/>
      <c r="ABL46" s="83"/>
      <c r="ABM46" s="83"/>
      <c r="ABN46" s="83"/>
      <c r="ABO46" s="83"/>
      <c r="ABP46" s="83"/>
      <c r="ABQ46" s="83"/>
      <c r="ABR46" s="83"/>
      <c r="ABS46" s="83"/>
      <c r="ABT46" s="83"/>
      <c r="ABU46" s="83"/>
      <c r="ABV46" s="83"/>
      <c r="ABW46" s="83"/>
      <c r="ABX46" s="83"/>
      <c r="ABY46" s="83"/>
      <c r="ABZ46" s="83"/>
      <c r="ACA46" s="83"/>
      <c r="ACB46" s="83"/>
      <c r="ACC46" s="83"/>
      <c r="ACD46" s="83"/>
      <c r="ACE46" s="83"/>
      <c r="ACF46" s="83"/>
      <c r="ACG46" s="83"/>
      <c r="ACH46" s="83"/>
      <c r="ACI46" s="83"/>
      <c r="ACJ46" s="83"/>
      <c r="ACK46" s="83"/>
      <c r="ACL46" s="83"/>
      <c r="ACM46" s="83"/>
      <c r="ACN46" s="83"/>
      <c r="ACO46" s="83"/>
      <c r="ACP46" s="83"/>
      <c r="ACQ46" s="83"/>
      <c r="ACR46" s="83"/>
      <c r="ACS46" s="83"/>
      <c r="ACT46" s="83"/>
      <c r="ACU46" s="83"/>
      <c r="ACV46" s="83"/>
      <c r="ACW46" s="83"/>
      <c r="ACX46" s="83"/>
      <c r="ACY46" s="83"/>
      <c r="ACZ46" s="83"/>
      <c r="ADA46" s="83"/>
      <c r="ADB46" s="83"/>
      <c r="ADC46" s="83"/>
      <c r="ADD46" s="83"/>
      <c r="ADE46" s="83"/>
      <c r="ADF46" s="83"/>
      <c r="ADG46" s="83"/>
      <c r="ADH46" s="83"/>
      <c r="ADI46" s="83"/>
      <c r="ADJ46" s="83"/>
      <c r="ADK46" s="83"/>
      <c r="ADL46" s="83"/>
      <c r="ADM46" s="83"/>
      <c r="ADN46" s="83"/>
      <c r="ADO46" s="83"/>
      <c r="ADP46" s="83"/>
      <c r="ADQ46" s="83"/>
      <c r="ADR46" s="83"/>
      <c r="ADS46" s="83"/>
      <c r="ADT46" s="83"/>
      <c r="ADU46" s="83"/>
      <c r="ADV46" s="83"/>
      <c r="ADW46" s="83"/>
      <c r="ADX46" s="83"/>
      <c r="ADY46" s="83"/>
      <c r="ADZ46" s="83"/>
      <c r="AEA46" s="83"/>
      <c r="AEB46" s="83"/>
      <c r="AEC46" s="83"/>
      <c r="AED46" s="83"/>
      <c r="AEE46" s="83"/>
      <c r="AEF46" s="83"/>
      <c r="AEG46" s="83"/>
      <c r="AEH46" s="83"/>
      <c r="AEI46" s="83"/>
      <c r="AEJ46" s="83"/>
      <c r="AEK46" s="83"/>
      <c r="AEL46" s="83"/>
      <c r="AEM46" s="83"/>
      <c r="AEN46" s="83"/>
      <c r="AEO46" s="83"/>
      <c r="AEP46" s="83"/>
      <c r="AEQ46" s="83"/>
      <c r="AER46" s="83"/>
      <c r="AES46" s="83"/>
      <c r="AET46" s="83"/>
      <c r="AEU46" s="83"/>
      <c r="AEV46" s="83"/>
      <c r="AEW46" s="83"/>
      <c r="AEX46" s="83"/>
      <c r="AEY46" s="83"/>
      <c r="AEZ46" s="83"/>
      <c r="AFA46" s="83"/>
      <c r="AFB46" s="83"/>
      <c r="AFC46" s="83"/>
      <c r="AFD46" s="83"/>
      <c r="AFE46" s="83"/>
      <c r="AFF46" s="83"/>
      <c r="AFG46" s="83"/>
      <c r="AFH46" s="83"/>
      <c r="AFI46" s="83"/>
      <c r="AFJ46" s="83"/>
      <c r="AFK46" s="83"/>
      <c r="AFL46" s="83"/>
      <c r="AFM46" s="83"/>
      <c r="AFN46" s="83"/>
      <c r="AFO46" s="83"/>
      <c r="AFP46" s="83"/>
      <c r="AFQ46" s="83"/>
      <c r="AFR46" s="83"/>
      <c r="AFS46" s="83"/>
      <c r="AFT46" s="83"/>
      <c r="AFU46" s="83"/>
      <c r="AFV46" s="83"/>
      <c r="AFW46" s="83"/>
      <c r="AFX46" s="83"/>
      <c r="AFY46" s="83"/>
      <c r="AFZ46" s="83"/>
      <c r="AGA46" s="83"/>
      <c r="AGB46" s="83"/>
      <c r="AGC46" s="83"/>
      <c r="AGD46" s="83"/>
      <c r="AGE46" s="83"/>
      <c r="AGF46" s="83"/>
      <c r="AGG46" s="83"/>
      <c r="AGH46" s="83"/>
      <c r="AGI46" s="83"/>
      <c r="AGJ46" s="83"/>
      <c r="AGK46" s="83"/>
      <c r="AGL46" s="83"/>
      <c r="AGM46" s="83"/>
      <c r="AGN46" s="83"/>
      <c r="AGO46" s="83"/>
      <c r="AGP46" s="83"/>
      <c r="AGQ46" s="83"/>
      <c r="AGR46" s="83"/>
      <c r="AGS46" s="83"/>
      <c r="AGT46" s="83"/>
      <c r="AGU46" s="83"/>
      <c r="AGV46" s="83"/>
      <c r="AGW46" s="83"/>
      <c r="AGX46" s="83"/>
      <c r="AGY46" s="83"/>
      <c r="AGZ46" s="83"/>
      <c r="AHA46" s="83"/>
      <c r="AHB46" s="83"/>
      <c r="AHC46" s="83"/>
      <c r="AHD46" s="83"/>
      <c r="AHE46" s="83"/>
      <c r="AHF46" s="83"/>
      <c r="AHG46" s="83"/>
      <c r="AHH46" s="83"/>
      <c r="AHI46" s="83"/>
      <c r="AHJ46" s="83"/>
      <c r="AHK46" s="83"/>
      <c r="AHL46" s="83"/>
      <c r="AHM46" s="83"/>
      <c r="AHN46" s="83"/>
      <c r="AHO46" s="83"/>
      <c r="AHP46" s="83"/>
      <c r="AHQ46" s="83"/>
      <c r="AHR46" s="83"/>
      <c r="AHS46" s="83"/>
      <c r="AHT46" s="83"/>
      <c r="AHU46" s="83"/>
      <c r="AHV46" s="83"/>
      <c r="AHW46" s="83"/>
      <c r="AHX46" s="83"/>
      <c r="AHY46" s="83"/>
      <c r="AHZ46" s="83"/>
      <c r="AIA46" s="83"/>
      <c r="AIB46" s="83"/>
      <c r="AIC46" s="83"/>
      <c r="AID46" s="83"/>
      <c r="AIE46" s="83"/>
      <c r="AIF46" s="83"/>
      <c r="AIG46" s="83"/>
      <c r="AIH46" s="83"/>
      <c r="AII46" s="83"/>
      <c r="AIJ46" s="83"/>
      <c r="AIK46" s="83"/>
      <c r="AIL46" s="83"/>
      <c r="AIM46" s="83"/>
      <c r="AIN46" s="83"/>
      <c r="AIO46" s="83"/>
      <c r="AIP46" s="83"/>
      <c r="AIQ46" s="83"/>
      <c r="AIR46" s="83"/>
      <c r="AIS46" s="83"/>
      <c r="AIT46" s="83"/>
      <c r="AIU46" s="83"/>
      <c r="AIV46" s="83"/>
      <c r="AIW46" s="83"/>
      <c r="AIX46" s="83"/>
      <c r="AIY46" s="83"/>
      <c r="AIZ46" s="83"/>
      <c r="AJA46" s="83"/>
      <c r="AJB46" s="83"/>
      <c r="AJC46" s="83"/>
      <c r="AJD46" s="83"/>
      <c r="AJE46" s="83"/>
      <c r="AJF46" s="83"/>
      <c r="AJG46" s="83"/>
      <c r="AJH46" s="83"/>
      <c r="AJI46" s="83"/>
      <c r="AJJ46" s="83"/>
      <c r="AJK46" s="83"/>
      <c r="AJL46" s="83"/>
      <c r="AJM46" s="83"/>
      <c r="AJN46" s="83"/>
      <c r="AJO46" s="83"/>
      <c r="AJP46" s="83"/>
      <c r="AJQ46" s="83"/>
      <c r="AJR46" s="83"/>
      <c r="AJS46" s="83"/>
      <c r="AJT46" s="83"/>
      <c r="AJU46" s="83"/>
      <c r="AJV46" s="83"/>
      <c r="AJW46" s="83"/>
      <c r="AJX46" s="83"/>
      <c r="AJY46" s="83"/>
      <c r="AJZ46" s="83"/>
      <c r="AKA46" s="83"/>
      <c r="AKB46" s="83"/>
      <c r="AKC46" s="83"/>
      <c r="AKD46" s="83"/>
      <c r="AKE46" s="83"/>
      <c r="AKF46" s="83"/>
      <c r="AKG46" s="83"/>
      <c r="AKH46" s="83"/>
      <c r="AKI46" s="83"/>
      <c r="AKJ46" s="83"/>
      <c r="AKK46" s="83"/>
      <c r="AKL46" s="83"/>
      <c r="AKM46" s="83"/>
      <c r="AKN46" s="83"/>
      <c r="AKO46" s="83"/>
      <c r="AKP46" s="83"/>
      <c r="AKQ46" s="83"/>
      <c r="AKR46" s="83"/>
      <c r="AKS46" s="83"/>
      <c r="AKT46" s="83"/>
      <c r="AKU46" s="83"/>
      <c r="AKV46" s="83"/>
      <c r="AKW46" s="83"/>
      <c r="AKX46" s="83"/>
      <c r="AKY46" s="83"/>
      <c r="AKZ46" s="83"/>
      <c r="ALA46" s="83"/>
      <c r="ALB46" s="83"/>
      <c r="ALC46" s="83"/>
      <c r="ALD46" s="83"/>
      <c r="ALE46" s="83"/>
      <c r="ALF46" s="83"/>
      <c r="ALG46" s="83"/>
      <c r="ALH46" s="83"/>
      <c r="ALI46" s="83"/>
      <c r="ALJ46" s="83"/>
      <c r="ALK46" s="83"/>
      <c r="ALL46" s="83"/>
      <c r="ALM46" s="83"/>
      <c r="ALN46" s="83"/>
      <c r="ALO46" s="83"/>
      <c r="ALP46" s="83"/>
      <c r="ALQ46" s="83"/>
      <c r="ALR46" s="83"/>
      <c r="ALS46" s="83"/>
      <c r="ALT46" s="83"/>
      <c r="ALU46" s="83"/>
      <c r="ALV46" s="83"/>
    </row>
    <row r="47" spans="1:1022" ht="20.100000000000001" customHeight="1" x14ac:dyDescent="0.25">
      <c r="A47" s="18">
        <v>206</v>
      </c>
      <c r="B47" s="18">
        <v>700600</v>
      </c>
      <c r="C47" s="20" t="s">
        <v>162</v>
      </c>
      <c r="D47" s="18" t="s">
        <v>163</v>
      </c>
      <c r="F47" s="17">
        <v>0.125</v>
      </c>
      <c r="G47" s="16">
        <v>1</v>
      </c>
      <c r="H47" s="8"/>
      <c r="I47" s="20" t="s">
        <v>48</v>
      </c>
      <c r="J47" s="32">
        <v>3</v>
      </c>
      <c r="K47" s="8"/>
      <c r="L47" s="20">
        <v>20</v>
      </c>
      <c r="M47" s="20">
        <v>25</v>
      </c>
      <c r="N47" s="17">
        <v>0.8</v>
      </c>
      <c r="O47" s="16">
        <v>2</v>
      </c>
      <c r="P47" s="8"/>
      <c r="Q47" s="20">
        <v>13</v>
      </c>
      <c r="R47" s="20">
        <v>20</v>
      </c>
      <c r="S47" s="17">
        <v>0.65</v>
      </c>
      <c r="T47" s="16">
        <v>2</v>
      </c>
      <c r="U47" s="8"/>
      <c r="V47" s="20" t="s">
        <v>49</v>
      </c>
      <c r="W47" s="16">
        <v>0</v>
      </c>
      <c r="X47" s="8"/>
      <c r="Y47" s="36">
        <v>3606.5140000497922</v>
      </c>
      <c r="Z47" s="36">
        <v>1241262</v>
      </c>
      <c r="AA47" s="39">
        <v>2.9055219607542907E-3</v>
      </c>
      <c r="AB47" s="16">
        <v>0</v>
      </c>
      <c r="AC47" s="8"/>
      <c r="AD47" s="8"/>
      <c r="AE47" s="8"/>
      <c r="AF47" s="8"/>
      <c r="AG47" s="35">
        <v>280</v>
      </c>
      <c r="AH47" s="16">
        <v>3</v>
      </c>
      <c r="AI47" s="8"/>
      <c r="AJ47" s="33">
        <v>3362</v>
      </c>
      <c r="AK47" s="33">
        <v>19649</v>
      </c>
      <c r="AL47" s="17">
        <v>0.17110285510713014</v>
      </c>
      <c r="AM47" s="16">
        <v>2</v>
      </c>
      <c r="AN47" s="8"/>
      <c r="AO47" s="39">
        <v>-9.9375354911982461E-3</v>
      </c>
      <c r="AP47" s="16">
        <v>1</v>
      </c>
      <c r="AQ47" s="8"/>
      <c r="AR47" s="8" t="s">
        <v>50</v>
      </c>
      <c r="AS47" s="16">
        <v>0</v>
      </c>
    </row>
    <row r="48" spans="1:1022" ht="20.100000000000001" customHeight="1" x14ac:dyDescent="0.2">
      <c r="A48" s="18">
        <v>206</v>
      </c>
      <c r="B48" s="18">
        <v>710400</v>
      </c>
      <c r="C48" s="20" t="s">
        <v>162</v>
      </c>
      <c r="D48" s="18" t="s">
        <v>163</v>
      </c>
      <c r="F48" s="17">
        <v>0</v>
      </c>
      <c r="G48" s="16">
        <v>-1</v>
      </c>
      <c r="H48" s="8"/>
      <c r="I48" s="20" t="s">
        <v>48</v>
      </c>
      <c r="J48" s="32">
        <v>3</v>
      </c>
      <c r="K48" s="8"/>
      <c r="L48" s="20">
        <v>5</v>
      </c>
      <c r="M48" s="20">
        <v>5</v>
      </c>
      <c r="N48" s="17">
        <v>1</v>
      </c>
      <c r="O48" s="16">
        <v>2</v>
      </c>
      <c r="P48" s="8"/>
      <c r="Q48" s="20">
        <v>3</v>
      </c>
      <c r="R48" s="20">
        <v>5</v>
      </c>
      <c r="S48" s="17">
        <v>0.6</v>
      </c>
      <c r="T48" s="16">
        <v>2</v>
      </c>
      <c r="U48" s="8"/>
      <c r="V48" s="20" t="s">
        <v>49</v>
      </c>
      <c r="W48" s="16">
        <v>0</v>
      </c>
      <c r="X48" s="8"/>
      <c r="Y48" s="36">
        <v>0</v>
      </c>
      <c r="Z48" s="36">
        <v>115959</v>
      </c>
      <c r="AA48" s="39">
        <v>0</v>
      </c>
      <c r="AB48" s="16">
        <v>-1</v>
      </c>
      <c r="AC48" s="8"/>
      <c r="AD48" s="8"/>
      <c r="AE48" s="8"/>
      <c r="AF48" s="8"/>
      <c r="AG48" s="35">
        <v>253</v>
      </c>
      <c r="AH48" s="16">
        <v>3</v>
      </c>
      <c r="AI48" s="8"/>
      <c r="AJ48" s="33">
        <v>3133</v>
      </c>
      <c r="AK48" s="33">
        <v>3134</v>
      </c>
      <c r="AL48" s="17">
        <v>0.99968091895341415</v>
      </c>
      <c r="AM48" s="16">
        <v>0</v>
      </c>
      <c r="AN48" s="8"/>
      <c r="AO48" s="39">
        <v>-5.2179656538969721E-2</v>
      </c>
      <c r="AP48" s="16">
        <v>2</v>
      </c>
      <c r="AQ48" s="8"/>
      <c r="AR48" s="8" t="s">
        <v>50</v>
      </c>
      <c r="AS48" s="16">
        <v>0</v>
      </c>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c r="EN48" s="83"/>
      <c r="EO48" s="83"/>
      <c r="EP48" s="83"/>
      <c r="EQ48" s="83"/>
      <c r="ER48" s="83"/>
      <c r="ES48" s="83"/>
      <c r="ET48" s="83"/>
      <c r="EU48" s="83"/>
      <c r="EV48" s="83"/>
      <c r="EW48" s="83"/>
      <c r="EX48" s="83"/>
      <c r="EY48" s="83"/>
      <c r="EZ48" s="83"/>
      <c r="FA48" s="83"/>
      <c r="FB48" s="83"/>
      <c r="FC48" s="83"/>
      <c r="FD48" s="83"/>
      <c r="FE48" s="83"/>
      <c r="FF48" s="83"/>
      <c r="FG48" s="83"/>
      <c r="FH48" s="83"/>
      <c r="FI48" s="83"/>
      <c r="FJ48" s="83"/>
      <c r="FK48" s="83"/>
      <c r="FL48" s="83"/>
      <c r="FM48" s="83"/>
      <c r="FN48" s="83"/>
      <c r="FO48" s="83"/>
      <c r="FP48" s="83"/>
      <c r="FQ48" s="83"/>
      <c r="FR48" s="83"/>
      <c r="FS48" s="83"/>
      <c r="FT48" s="83"/>
      <c r="FU48" s="83"/>
      <c r="FV48" s="83"/>
      <c r="FW48" s="83"/>
      <c r="FX48" s="83"/>
      <c r="FY48" s="83"/>
      <c r="FZ48" s="83"/>
      <c r="GA48" s="83"/>
      <c r="GB48" s="83"/>
      <c r="GC48" s="83"/>
      <c r="GD48" s="83"/>
      <c r="GE48" s="83"/>
      <c r="GF48" s="83"/>
      <c r="GG48" s="83"/>
      <c r="GH48" s="83"/>
      <c r="GI48" s="83"/>
      <c r="GJ48" s="83"/>
      <c r="GK48" s="83"/>
      <c r="GL48" s="83"/>
      <c r="GM48" s="83"/>
      <c r="GN48" s="83"/>
      <c r="GO48" s="83"/>
      <c r="GP48" s="83"/>
      <c r="GQ48" s="83"/>
      <c r="GR48" s="83"/>
      <c r="GS48" s="83"/>
      <c r="GT48" s="83"/>
      <c r="GU48" s="83"/>
      <c r="GV48" s="83"/>
      <c r="GW48" s="83"/>
      <c r="GX48" s="83"/>
      <c r="GY48" s="83"/>
      <c r="GZ48" s="83"/>
      <c r="HA48" s="83"/>
      <c r="HB48" s="83"/>
      <c r="HC48" s="83"/>
      <c r="HD48" s="83"/>
      <c r="HE48" s="83"/>
      <c r="HF48" s="83"/>
      <c r="HG48" s="83"/>
      <c r="HH48" s="83"/>
      <c r="HI48" s="83"/>
      <c r="HJ48" s="83"/>
      <c r="HK48" s="83"/>
      <c r="HL48" s="83"/>
      <c r="HM48" s="83"/>
      <c r="HN48" s="83"/>
      <c r="HO48" s="83"/>
      <c r="HP48" s="83"/>
      <c r="HQ48" s="83"/>
      <c r="HR48" s="83"/>
      <c r="HS48" s="83"/>
      <c r="HT48" s="83"/>
      <c r="HU48" s="83"/>
      <c r="HV48" s="83"/>
      <c r="HW48" s="83"/>
      <c r="HX48" s="83"/>
      <c r="HY48" s="83"/>
      <c r="HZ48" s="83"/>
      <c r="IA48" s="83"/>
      <c r="IB48" s="83"/>
      <c r="IC48" s="83"/>
      <c r="ID48" s="83"/>
      <c r="IE48" s="83"/>
      <c r="IF48" s="83"/>
      <c r="IG48" s="83"/>
      <c r="IH48" s="83"/>
      <c r="II48" s="83"/>
      <c r="IJ48" s="83"/>
      <c r="IK48" s="83"/>
      <c r="IL48" s="83"/>
      <c r="IM48" s="83"/>
      <c r="IN48" s="83"/>
      <c r="IO48" s="83"/>
      <c r="IP48" s="83"/>
      <c r="IQ48" s="83"/>
      <c r="IR48" s="83"/>
      <c r="IS48" s="83"/>
      <c r="IT48" s="83"/>
      <c r="IU48" s="83"/>
      <c r="IV48" s="83"/>
      <c r="IW48" s="83"/>
      <c r="IX48" s="83"/>
      <c r="IY48" s="83"/>
      <c r="IZ48" s="83"/>
      <c r="JA48" s="83"/>
      <c r="JB48" s="83"/>
      <c r="JC48" s="83"/>
      <c r="JD48" s="83"/>
      <c r="JE48" s="83"/>
      <c r="JF48" s="83"/>
      <c r="JG48" s="83"/>
      <c r="JH48" s="83"/>
      <c r="JI48" s="83"/>
      <c r="JJ48" s="83"/>
      <c r="JK48" s="83"/>
      <c r="JL48" s="83"/>
      <c r="JM48" s="83"/>
      <c r="JN48" s="83"/>
      <c r="JO48" s="83"/>
      <c r="JP48" s="83"/>
      <c r="JQ48" s="83"/>
      <c r="JR48" s="83"/>
      <c r="JS48" s="83"/>
      <c r="JT48" s="83"/>
      <c r="JU48" s="83"/>
      <c r="JV48" s="83"/>
      <c r="JW48" s="83"/>
      <c r="JX48" s="83"/>
      <c r="JY48" s="83"/>
      <c r="JZ48" s="83"/>
      <c r="KA48" s="83"/>
      <c r="KB48" s="83"/>
      <c r="KC48" s="83"/>
      <c r="KD48" s="83"/>
      <c r="KE48" s="83"/>
      <c r="KF48" s="83"/>
      <c r="KG48" s="83"/>
      <c r="KH48" s="83"/>
      <c r="KI48" s="83"/>
      <c r="KJ48" s="83"/>
      <c r="KK48" s="83"/>
      <c r="KL48" s="83"/>
      <c r="KM48" s="83"/>
      <c r="KN48" s="83"/>
      <c r="KO48" s="83"/>
      <c r="KP48" s="83"/>
      <c r="KQ48" s="83"/>
      <c r="KR48" s="83"/>
      <c r="KS48" s="83"/>
      <c r="KT48" s="83"/>
      <c r="KU48" s="83"/>
      <c r="KV48" s="83"/>
      <c r="KW48" s="83"/>
      <c r="KX48" s="83"/>
      <c r="KY48" s="83"/>
      <c r="KZ48" s="83"/>
      <c r="LA48" s="83"/>
      <c r="LB48" s="83"/>
      <c r="LC48" s="83"/>
      <c r="LD48" s="83"/>
      <c r="LE48" s="83"/>
      <c r="LF48" s="83"/>
      <c r="LG48" s="83"/>
      <c r="LH48" s="83"/>
      <c r="LI48" s="83"/>
      <c r="LJ48" s="83"/>
      <c r="LK48" s="83"/>
      <c r="LL48" s="83"/>
      <c r="LM48" s="83"/>
      <c r="LN48" s="83"/>
      <c r="LO48" s="83"/>
      <c r="LP48" s="83"/>
      <c r="LQ48" s="83"/>
      <c r="LR48" s="83"/>
      <c r="LS48" s="83"/>
      <c r="LT48" s="83"/>
      <c r="LU48" s="83"/>
      <c r="LV48" s="83"/>
      <c r="LW48" s="83"/>
      <c r="LX48" s="83"/>
      <c r="LY48" s="83"/>
      <c r="LZ48" s="83"/>
      <c r="MA48" s="83"/>
      <c r="MB48" s="83"/>
      <c r="MC48" s="83"/>
      <c r="MD48" s="83"/>
      <c r="ME48" s="83"/>
      <c r="MF48" s="83"/>
      <c r="MG48" s="83"/>
      <c r="MH48" s="83"/>
      <c r="MI48" s="83"/>
      <c r="MJ48" s="83"/>
      <c r="MK48" s="83"/>
      <c r="ML48" s="83"/>
      <c r="MM48" s="83"/>
      <c r="MN48" s="83"/>
      <c r="MO48" s="83"/>
      <c r="MP48" s="83"/>
      <c r="MQ48" s="83"/>
      <c r="MR48" s="83"/>
      <c r="MS48" s="83"/>
      <c r="MT48" s="83"/>
      <c r="MU48" s="83"/>
      <c r="MV48" s="83"/>
      <c r="MW48" s="83"/>
      <c r="MX48" s="83"/>
      <c r="MY48" s="83"/>
      <c r="MZ48" s="83"/>
      <c r="NA48" s="83"/>
      <c r="NB48" s="83"/>
      <c r="NC48" s="83"/>
      <c r="ND48" s="83"/>
      <c r="NE48" s="83"/>
      <c r="NF48" s="83"/>
      <c r="NG48" s="83"/>
      <c r="NH48" s="83"/>
      <c r="NI48" s="83"/>
      <c r="NJ48" s="83"/>
      <c r="NK48" s="83"/>
      <c r="NL48" s="83"/>
      <c r="NM48" s="83"/>
      <c r="NN48" s="83"/>
      <c r="NO48" s="83"/>
      <c r="NP48" s="83"/>
      <c r="NQ48" s="83"/>
      <c r="NR48" s="83"/>
      <c r="NS48" s="83"/>
      <c r="NT48" s="83"/>
      <c r="NU48" s="83"/>
      <c r="NV48" s="83"/>
      <c r="NW48" s="83"/>
      <c r="NX48" s="83"/>
      <c r="NY48" s="83"/>
      <c r="NZ48" s="83"/>
      <c r="OA48" s="83"/>
      <c r="OB48" s="83"/>
      <c r="OC48" s="83"/>
      <c r="OD48" s="83"/>
      <c r="OE48" s="83"/>
      <c r="OF48" s="83"/>
      <c r="OG48" s="83"/>
      <c r="OH48" s="83"/>
      <c r="OI48" s="83"/>
      <c r="OJ48" s="83"/>
      <c r="OK48" s="83"/>
      <c r="OL48" s="83"/>
      <c r="OM48" s="83"/>
      <c r="ON48" s="83"/>
      <c r="OO48" s="83"/>
      <c r="OP48" s="83"/>
      <c r="OQ48" s="83"/>
      <c r="OR48" s="83"/>
      <c r="OS48" s="83"/>
      <c r="OT48" s="83"/>
      <c r="OU48" s="83"/>
      <c r="OV48" s="83"/>
      <c r="OW48" s="83"/>
      <c r="OX48" s="83"/>
      <c r="OY48" s="83"/>
      <c r="OZ48" s="83"/>
      <c r="PA48" s="83"/>
      <c r="PB48" s="83"/>
      <c r="PC48" s="83"/>
      <c r="PD48" s="83"/>
      <c r="PE48" s="83"/>
      <c r="PF48" s="83"/>
      <c r="PG48" s="83"/>
      <c r="PH48" s="83"/>
      <c r="PI48" s="83"/>
      <c r="PJ48" s="83"/>
      <c r="PK48" s="83"/>
      <c r="PL48" s="83"/>
      <c r="PM48" s="83"/>
      <c r="PN48" s="83"/>
      <c r="PO48" s="83"/>
      <c r="PP48" s="83"/>
      <c r="PQ48" s="83"/>
      <c r="PR48" s="83"/>
      <c r="PS48" s="83"/>
      <c r="PT48" s="83"/>
      <c r="PU48" s="83"/>
      <c r="PV48" s="83"/>
      <c r="PW48" s="83"/>
      <c r="PX48" s="83"/>
      <c r="PY48" s="83"/>
      <c r="PZ48" s="83"/>
      <c r="QA48" s="83"/>
      <c r="QB48" s="83"/>
      <c r="QC48" s="83"/>
      <c r="QD48" s="83"/>
      <c r="QE48" s="83"/>
      <c r="QF48" s="83"/>
      <c r="QG48" s="83"/>
      <c r="QH48" s="83"/>
      <c r="QI48" s="83"/>
      <c r="QJ48" s="83"/>
      <c r="QK48" s="83"/>
      <c r="QL48" s="83"/>
      <c r="QM48" s="83"/>
      <c r="QN48" s="83"/>
      <c r="QO48" s="83"/>
      <c r="QP48" s="83"/>
      <c r="QQ48" s="83"/>
      <c r="QR48" s="83"/>
      <c r="QS48" s="83"/>
      <c r="QT48" s="83"/>
      <c r="QU48" s="83"/>
      <c r="QV48" s="83"/>
      <c r="QW48" s="83"/>
      <c r="QX48" s="83"/>
      <c r="QY48" s="83"/>
      <c r="QZ48" s="83"/>
      <c r="RA48" s="83"/>
      <c r="RB48" s="83"/>
      <c r="RC48" s="83"/>
      <c r="RD48" s="83"/>
      <c r="RE48" s="83"/>
      <c r="RF48" s="83"/>
      <c r="RG48" s="83"/>
      <c r="RH48" s="83"/>
      <c r="RI48" s="83"/>
      <c r="RJ48" s="83"/>
      <c r="RK48" s="83"/>
      <c r="RL48" s="83"/>
      <c r="RM48" s="83"/>
      <c r="RN48" s="83"/>
      <c r="RO48" s="83"/>
      <c r="RP48" s="83"/>
      <c r="RQ48" s="83"/>
      <c r="RR48" s="83"/>
      <c r="RS48" s="83"/>
      <c r="RT48" s="83"/>
      <c r="RU48" s="83"/>
      <c r="RV48" s="83"/>
      <c r="RW48" s="83"/>
      <c r="RX48" s="83"/>
      <c r="RY48" s="83"/>
      <c r="RZ48" s="83"/>
      <c r="SA48" s="83"/>
      <c r="SB48" s="83"/>
      <c r="SC48" s="83"/>
      <c r="SD48" s="83"/>
      <c r="SE48" s="83"/>
      <c r="SF48" s="83"/>
      <c r="SG48" s="83"/>
      <c r="SH48" s="83"/>
      <c r="SI48" s="83"/>
      <c r="SJ48" s="83"/>
      <c r="SK48" s="83"/>
      <c r="SL48" s="83"/>
      <c r="SM48" s="83"/>
      <c r="SN48" s="83"/>
      <c r="SO48" s="83"/>
      <c r="SP48" s="83"/>
      <c r="SQ48" s="83"/>
      <c r="SR48" s="83"/>
      <c r="SS48" s="83"/>
      <c r="ST48" s="83"/>
      <c r="SU48" s="83"/>
      <c r="SV48" s="83"/>
      <c r="SW48" s="83"/>
      <c r="SX48" s="83"/>
      <c r="SY48" s="83"/>
      <c r="SZ48" s="83"/>
      <c r="TA48" s="83"/>
      <c r="TB48" s="83"/>
      <c r="TC48" s="83"/>
      <c r="TD48" s="83"/>
      <c r="TE48" s="83"/>
      <c r="TF48" s="83"/>
      <c r="TG48" s="83"/>
      <c r="TH48" s="83"/>
      <c r="TI48" s="83"/>
      <c r="TJ48" s="83"/>
      <c r="TK48" s="83"/>
      <c r="TL48" s="83"/>
      <c r="TM48" s="83"/>
      <c r="TN48" s="83"/>
      <c r="TO48" s="83"/>
      <c r="TP48" s="83"/>
      <c r="TQ48" s="83"/>
      <c r="TR48" s="83"/>
      <c r="TS48" s="83"/>
      <c r="TT48" s="83"/>
      <c r="TU48" s="83"/>
      <c r="TV48" s="83"/>
      <c r="TW48" s="83"/>
      <c r="TX48" s="83"/>
      <c r="TY48" s="83"/>
      <c r="TZ48" s="83"/>
      <c r="UA48" s="83"/>
      <c r="UB48" s="83"/>
      <c r="UC48" s="83"/>
      <c r="UD48" s="83"/>
      <c r="UE48" s="83"/>
      <c r="UF48" s="83"/>
      <c r="UG48" s="83"/>
      <c r="UH48" s="83"/>
      <c r="UI48" s="83"/>
      <c r="UJ48" s="83"/>
      <c r="UK48" s="83"/>
      <c r="UL48" s="83"/>
      <c r="UM48" s="83"/>
      <c r="UN48" s="83"/>
      <c r="UO48" s="83"/>
      <c r="UP48" s="83"/>
      <c r="UQ48" s="83"/>
      <c r="UR48" s="83"/>
      <c r="US48" s="83"/>
      <c r="UT48" s="83"/>
      <c r="UU48" s="83"/>
      <c r="UV48" s="83"/>
      <c r="UW48" s="83"/>
      <c r="UX48" s="83"/>
      <c r="UY48" s="83"/>
      <c r="UZ48" s="83"/>
      <c r="VA48" s="83"/>
      <c r="VB48" s="83"/>
      <c r="VC48" s="83"/>
      <c r="VD48" s="83"/>
      <c r="VE48" s="83"/>
      <c r="VF48" s="83"/>
      <c r="VG48" s="83"/>
      <c r="VH48" s="83"/>
      <c r="VI48" s="83"/>
      <c r="VJ48" s="83"/>
      <c r="VK48" s="83"/>
      <c r="VL48" s="83"/>
      <c r="VM48" s="83"/>
      <c r="VN48" s="83"/>
      <c r="VO48" s="83"/>
      <c r="VP48" s="83"/>
      <c r="VQ48" s="83"/>
      <c r="VR48" s="83"/>
      <c r="VS48" s="83"/>
      <c r="VT48" s="83"/>
      <c r="VU48" s="83"/>
      <c r="VV48" s="83"/>
      <c r="VW48" s="83"/>
      <c r="VX48" s="83"/>
      <c r="VY48" s="83"/>
      <c r="VZ48" s="83"/>
      <c r="WA48" s="83"/>
      <c r="WB48" s="83"/>
      <c r="WC48" s="83"/>
      <c r="WD48" s="83"/>
      <c r="WE48" s="83"/>
      <c r="WF48" s="83"/>
      <c r="WG48" s="83"/>
      <c r="WH48" s="83"/>
      <c r="WI48" s="83"/>
      <c r="WJ48" s="83"/>
      <c r="WK48" s="83"/>
      <c r="WL48" s="83"/>
      <c r="WM48" s="83"/>
      <c r="WN48" s="83"/>
      <c r="WO48" s="83"/>
      <c r="WP48" s="83"/>
      <c r="WQ48" s="83"/>
      <c r="WR48" s="83"/>
      <c r="WS48" s="83"/>
      <c r="WT48" s="83"/>
      <c r="WU48" s="83"/>
      <c r="WV48" s="83"/>
      <c r="WW48" s="83"/>
      <c r="WX48" s="83"/>
      <c r="WY48" s="83"/>
      <c r="WZ48" s="83"/>
      <c r="XA48" s="83"/>
      <c r="XB48" s="83"/>
      <c r="XC48" s="83"/>
      <c r="XD48" s="83"/>
      <c r="XE48" s="83"/>
      <c r="XF48" s="83"/>
      <c r="XG48" s="83"/>
      <c r="XH48" s="83"/>
      <c r="XI48" s="83"/>
      <c r="XJ48" s="83"/>
      <c r="XK48" s="83"/>
      <c r="XL48" s="83"/>
      <c r="XM48" s="83"/>
      <c r="XN48" s="83"/>
      <c r="XO48" s="83"/>
      <c r="XP48" s="83"/>
      <c r="XQ48" s="83"/>
      <c r="XR48" s="83"/>
      <c r="XS48" s="83"/>
      <c r="XT48" s="83"/>
      <c r="XU48" s="83"/>
      <c r="XV48" s="83"/>
      <c r="XW48" s="83"/>
      <c r="XX48" s="83"/>
      <c r="XY48" s="83"/>
      <c r="XZ48" s="83"/>
      <c r="YA48" s="83"/>
      <c r="YB48" s="83"/>
      <c r="YC48" s="83"/>
      <c r="YD48" s="83"/>
      <c r="YE48" s="83"/>
      <c r="YF48" s="83"/>
      <c r="YG48" s="83"/>
      <c r="YH48" s="83"/>
      <c r="YI48" s="83"/>
      <c r="YJ48" s="83"/>
      <c r="YK48" s="83"/>
      <c r="YL48" s="83"/>
      <c r="YM48" s="83"/>
      <c r="YN48" s="83"/>
      <c r="YO48" s="83"/>
      <c r="YP48" s="83"/>
      <c r="YQ48" s="83"/>
      <c r="YR48" s="83"/>
      <c r="YS48" s="83"/>
      <c r="YT48" s="83"/>
      <c r="YU48" s="83"/>
      <c r="YV48" s="83"/>
      <c r="YW48" s="83"/>
      <c r="YX48" s="83"/>
      <c r="YY48" s="83"/>
      <c r="YZ48" s="83"/>
      <c r="ZA48" s="83"/>
      <c r="ZB48" s="83"/>
      <c r="ZC48" s="83"/>
      <c r="ZD48" s="83"/>
      <c r="ZE48" s="83"/>
      <c r="ZF48" s="83"/>
      <c r="ZG48" s="83"/>
      <c r="ZH48" s="83"/>
      <c r="ZI48" s="83"/>
      <c r="ZJ48" s="83"/>
      <c r="ZK48" s="83"/>
      <c r="ZL48" s="83"/>
      <c r="ZM48" s="83"/>
      <c r="ZN48" s="83"/>
      <c r="ZO48" s="83"/>
      <c r="ZP48" s="83"/>
      <c r="ZQ48" s="83"/>
      <c r="ZR48" s="83"/>
      <c r="ZS48" s="83"/>
      <c r="ZT48" s="83"/>
      <c r="ZU48" s="83"/>
      <c r="ZV48" s="83"/>
      <c r="ZW48" s="83"/>
      <c r="ZX48" s="83"/>
      <c r="ZY48" s="83"/>
      <c r="ZZ48" s="83"/>
      <c r="AAA48" s="83"/>
      <c r="AAB48" s="83"/>
      <c r="AAC48" s="83"/>
      <c r="AAD48" s="83"/>
      <c r="AAE48" s="83"/>
      <c r="AAF48" s="83"/>
      <c r="AAG48" s="83"/>
      <c r="AAH48" s="83"/>
      <c r="AAI48" s="83"/>
      <c r="AAJ48" s="83"/>
      <c r="AAK48" s="83"/>
      <c r="AAL48" s="83"/>
      <c r="AAM48" s="83"/>
      <c r="AAN48" s="83"/>
      <c r="AAO48" s="83"/>
      <c r="AAP48" s="83"/>
      <c r="AAQ48" s="83"/>
      <c r="AAR48" s="83"/>
      <c r="AAS48" s="83"/>
      <c r="AAT48" s="83"/>
      <c r="AAU48" s="83"/>
      <c r="AAV48" s="83"/>
      <c r="AAW48" s="83"/>
      <c r="AAX48" s="83"/>
      <c r="AAY48" s="83"/>
      <c r="AAZ48" s="83"/>
      <c r="ABA48" s="83"/>
      <c r="ABB48" s="83"/>
      <c r="ABC48" s="83"/>
      <c r="ABD48" s="83"/>
      <c r="ABE48" s="83"/>
      <c r="ABF48" s="83"/>
      <c r="ABG48" s="83"/>
      <c r="ABH48" s="83"/>
      <c r="ABI48" s="83"/>
      <c r="ABJ48" s="83"/>
      <c r="ABK48" s="83"/>
      <c r="ABL48" s="83"/>
      <c r="ABM48" s="83"/>
      <c r="ABN48" s="83"/>
      <c r="ABO48" s="83"/>
      <c r="ABP48" s="83"/>
      <c r="ABQ48" s="83"/>
      <c r="ABR48" s="83"/>
      <c r="ABS48" s="83"/>
      <c r="ABT48" s="83"/>
      <c r="ABU48" s="83"/>
      <c r="ABV48" s="83"/>
      <c r="ABW48" s="83"/>
      <c r="ABX48" s="83"/>
      <c r="ABY48" s="83"/>
      <c r="ABZ48" s="83"/>
      <c r="ACA48" s="83"/>
      <c r="ACB48" s="83"/>
      <c r="ACC48" s="83"/>
      <c r="ACD48" s="83"/>
      <c r="ACE48" s="83"/>
      <c r="ACF48" s="83"/>
      <c r="ACG48" s="83"/>
      <c r="ACH48" s="83"/>
      <c r="ACI48" s="83"/>
      <c r="ACJ48" s="83"/>
      <c r="ACK48" s="83"/>
      <c r="ACL48" s="83"/>
      <c r="ACM48" s="83"/>
      <c r="ACN48" s="83"/>
      <c r="ACO48" s="83"/>
      <c r="ACP48" s="83"/>
      <c r="ACQ48" s="83"/>
      <c r="ACR48" s="83"/>
      <c r="ACS48" s="83"/>
      <c r="ACT48" s="83"/>
      <c r="ACU48" s="83"/>
      <c r="ACV48" s="83"/>
      <c r="ACW48" s="83"/>
      <c r="ACX48" s="83"/>
      <c r="ACY48" s="83"/>
      <c r="ACZ48" s="83"/>
      <c r="ADA48" s="83"/>
      <c r="ADB48" s="83"/>
      <c r="ADC48" s="83"/>
      <c r="ADD48" s="83"/>
      <c r="ADE48" s="83"/>
      <c r="ADF48" s="83"/>
      <c r="ADG48" s="83"/>
      <c r="ADH48" s="83"/>
      <c r="ADI48" s="83"/>
      <c r="ADJ48" s="83"/>
      <c r="ADK48" s="83"/>
      <c r="ADL48" s="83"/>
      <c r="ADM48" s="83"/>
      <c r="ADN48" s="83"/>
      <c r="ADO48" s="83"/>
      <c r="ADP48" s="83"/>
      <c r="ADQ48" s="83"/>
      <c r="ADR48" s="83"/>
      <c r="ADS48" s="83"/>
      <c r="ADT48" s="83"/>
      <c r="ADU48" s="83"/>
      <c r="ADV48" s="83"/>
      <c r="ADW48" s="83"/>
      <c r="ADX48" s="83"/>
      <c r="ADY48" s="83"/>
      <c r="ADZ48" s="83"/>
      <c r="AEA48" s="83"/>
      <c r="AEB48" s="83"/>
      <c r="AEC48" s="83"/>
      <c r="AED48" s="83"/>
      <c r="AEE48" s="83"/>
      <c r="AEF48" s="83"/>
      <c r="AEG48" s="83"/>
      <c r="AEH48" s="83"/>
      <c r="AEI48" s="83"/>
      <c r="AEJ48" s="83"/>
      <c r="AEK48" s="83"/>
      <c r="AEL48" s="83"/>
      <c r="AEM48" s="83"/>
      <c r="AEN48" s="83"/>
      <c r="AEO48" s="83"/>
      <c r="AEP48" s="83"/>
      <c r="AEQ48" s="83"/>
      <c r="AER48" s="83"/>
      <c r="AES48" s="83"/>
      <c r="AET48" s="83"/>
      <c r="AEU48" s="83"/>
      <c r="AEV48" s="83"/>
      <c r="AEW48" s="83"/>
      <c r="AEX48" s="83"/>
      <c r="AEY48" s="83"/>
      <c r="AEZ48" s="83"/>
      <c r="AFA48" s="83"/>
      <c r="AFB48" s="83"/>
      <c r="AFC48" s="83"/>
      <c r="AFD48" s="83"/>
      <c r="AFE48" s="83"/>
      <c r="AFF48" s="83"/>
      <c r="AFG48" s="83"/>
      <c r="AFH48" s="83"/>
      <c r="AFI48" s="83"/>
      <c r="AFJ48" s="83"/>
      <c r="AFK48" s="83"/>
      <c r="AFL48" s="83"/>
      <c r="AFM48" s="83"/>
      <c r="AFN48" s="83"/>
      <c r="AFO48" s="83"/>
      <c r="AFP48" s="83"/>
      <c r="AFQ48" s="83"/>
      <c r="AFR48" s="83"/>
      <c r="AFS48" s="83"/>
      <c r="AFT48" s="83"/>
      <c r="AFU48" s="83"/>
      <c r="AFV48" s="83"/>
      <c r="AFW48" s="83"/>
      <c r="AFX48" s="83"/>
      <c r="AFY48" s="83"/>
      <c r="AFZ48" s="83"/>
      <c r="AGA48" s="83"/>
      <c r="AGB48" s="83"/>
      <c r="AGC48" s="83"/>
      <c r="AGD48" s="83"/>
      <c r="AGE48" s="83"/>
      <c r="AGF48" s="83"/>
      <c r="AGG48" s="83"/>
      <c r="AGH48" s="83"/>
      <c r="AGI48" s="83"/>
      <c r="AGJ48" s="83"/>
      <c r="AGK48" s="83"/>
      <c r="AGL48" s="83"/>
      <c r="AGM48" s="83"/>
      <c r="AGN48" s="83"/>
      <c r="AGO48" s="83"/>
      <c r="AGP48" s="83"/>
      <c r="AGQ48" s="83"/>
      <c r="AGR48" s="83"/>
      <c r="AGS48" s="83"/>
      <c r="AGT48" s="83"/>
      <c r="AGU48" s="83"/>
      <c r="AGV48" s="83"/>
      <c r="AGW48" s="83"/>
      <c r="AGX48" s="83"/>
      <c r="AGY48" s="83"/>
      <c r="AGZ48" s="83"/>
      <c r="AHA48" s="83"/>
      <c r="AHB48" s="83"/>
      <c r="AHC48" s="83"/>
      <c r="AHD48" s="83"/>
      <c r="AHE48" s="83"/>
      <c r="AHF48" s="83"/>
      <c r="AHG48" s="83"/>
      <c r="AHH48" s="83"/>
      <c r="AHI48" s="83"/>
      <c r="AHJ48" s="83"/>
      <c r="AHK48" s="83"/>
      <c r="AHL48" s="83"/>
      <c r="AHM48" s="83"/>
      <c r="AHN48" s="83"/>
      <c r="AHO48" s="83"/>
      <c r="AHP48" s="83"/>
      <c r="AHQ48" s="83"/>
      <c r="AHR48" s="83"/>
      <c r="AHS48" s="83"/>
      <c r="AHT48" s="83"/>
      <c r="AHU48" s="83"/>
      <c r="AHV48" s="83"/>
      <c r="AHW48" s="83"/>
      <c r="AHX48" s="83"/>
      <c r="AHY48" s="83"/>
      <c r="AHZ48" s="83"/>
      <c r="AIA48" s="83"/>
      <c r="AIB48" s="83"/>
      <c r="AIC48" s="83"/>
      <c r="AID48" s="83"/>
      <c r="AIE48" s="83"/>
      <c r="AIF48" s="83"/>
      <c r="AIG48" s="83"/>
      <c r="AIH48" s="83"/>
      <c r="AII48" s="83"/>
      <c r="AIJ48" s="83"/>
      <c r="AIK48" s="83"/>
      <c r="AIL48" s="83"/>
      <c r="AIM48" s="83"/>
      <c r="AIN48" s="83"/>
      <c r="AIO48" s="83"/>
      <c r="AIP48" s="83"/>
      <c r="AIQ48" s="83"/>
      <c r="AIR48" s="83"/>
      <c r="AIS48" s="83"/>
      <c r="AIT48" s="83"/>
      <c r="AIU48" s="83"/>
      <c r="AIV48" s="83"/>
      <c r="AIW48" s="83"/>
      <c r="AIX48" s="83"/>
      <c r="AIY48" s="83"/>
      <c r="AIZ48" s="83"/>
      <c r="AJA48" s="83"/>
      <c r="AJB48" s="83"/>
      <c r="AJC48" s="83"/>
      <c r="AJD48" s="83"/>
      <c r="AJE48" s="83"/>
      <c r="AJF48" s="83"/>
      <c r="AJG48" s="83"/>
      <c r="AJH48" s="83"/>
      <c r="AJI48" s="83"/>
      <c r="AJJ48" s="83"/>
      <c r="AJK48" s="83"/>
      <c r="AJL48" s="83"/>
      <c r="AJM48" s="83"/>
      <c r="AJN48" s="83"/>
      <c r="AJO48" s="83"/>
      <c r="AJP48" s="83"/>
      <c r="AJQ48" s="83"/>
      <c r="AJR48" s="83"/>
      <c r="AJS48" s="83"/>
      <c r="AJT48" s="83"/>
      <c r="AJU48" s="83"/>
      <c r="AJV48" s="83"/>
      <c r="AJW48" s="83"/>
      <c r="AJX48" s="83"/>
      <c r="AJY48" s="83"/>
      <c r="AJZ48" s="83"/>
      <c r="AKA48" s="83"/>
      <c r="AKB48" s="83"/>
      <c r="AKC48" s="83"/>
      <c r="AKD48" s="83"/>
      <c r="AKE48" s="83"/>
      <c r="AKF48" s="83"/>
      <c r="AKG48" s="83"/>
      <c r="AKH48" s="83"/>
      <c r="AKI48" s="83"/>
      <c r="AKJ48" s="83"/>
      <c r="AKK48" s="83"/>
      <c r="AKL48" s="83"/>
      <c r="AKM48" s="83"/>
      <c r="AKN48" s="83"/>
      <c r="AKO48" s="83"/>
      <c r="AKP48" s="83"/>
      <c r="AKQ48" s="83"/>
      <c r="AKR48" s="83"/>
      <c r="AKS48" s="83"/>
      <c r="AKT48" s="83"/>
      <c r="AKU48" s="83"/>
      <c r="AKV48" s="83"/>
      <c r="AKW48" s="83"/>
      <c r="AKX48" s="83"/>
      <c r="AKY48" s="83"/>
      <c r="AKZ48" s="83"/>
      <c r="ALA48" s="83"/>
      <c r="ALB48" s="83"/>
      <c r="ALC48" s="83"/>
      <c r="ALD48" s="83"/>
      <c r="ALE48" s="83"/>
      <c r="ALF48" s="83"/>
      <c r="ALG48" s="83"/>
      <c r="ALH48" s="83"/>
      <c r="ALI48" s="83"/>
      <c r="ALJ48" s="83"/>
      <c r="ALK48" s="83"/>
      <c r="ALL48" s="83"/>
      <c r="ALM48" s="83"/>
      <c r="ALN48" s="83"/>
      <c r="ALO48" s="83"/>
      <c r="ALP48" s="83"/>
      <c r="ALQ48" s="83"/>
      <c r="ALR48" s="83"/>
      <c r="ALS48" s="83"/>
      <c r="ALT48" s="83"/>
      <c r="ALU48" s="83"/>
      <c r="ALV48" s="83"/>
    </row>
    <row r="49" spans="1:1022" ht="20.100000000000001" customHeight="1" x14ac:dyDescent="0.2">
      <c r="A49" s="18">
        <v>206</v>
      </c>
      <c r="B49" s="18">
        <v>710600</v>
      </c>
      <c r="C49" s="20" t="s">
        <v>162</v>
      </c>
      <c r="D49" s="18" t="s">
        <v>163</v>
      </c>
      <c r="F49" s="17">
        <v>0</v>
      </c>
      <c r="G49" s="16">
        <v>-1</v>
      </c>
      <c r="H49" s="8"/>
      <c r="I49" s="20" t="s">
        <v>48</v>
      </c>
      <c r="J49" s="32">
        <v>3</v>
      </c>
      <c r="K49" s="8"/>
      <c r="L49" s="20">
        <v>6</v>
      </c>
      <c r="M49" s="20">
        <v>6</v>
      </c>
      <c r="N49" s="17">
        <v>1</v>
      </c>
      <c r="O49" s="16">
        <v>2</v>
      </c>
      <c r="P49" s="8"/>
      <c r="Q49" s="20">
        <v>4</v>
      </c>
      <c r="R49" s="20">
        <v>6</v>
      </c>
      <c r="S49" s="17">
        <v>0.66666666666666663</v>
      </c>
      <c r="T49" s="16">
        <v>2</v>
      </c>
      <c r="U49" s="8"/>
      <c r="V49" s="20" t="s">
        <v>49</v>
      </c>
      <c r="W49" s="16">
        <v>0</v>
      </c>
      <c r="X49" s="8"/>
      <c r="Y49" s="36">
        <v>0</v>
      </c>
      <c r="Z49" s="36">
        <v>341745</v>
      </c>
      <c r="AA49" s="39">
        <v>0</v>
      </c>
      <c r="AB49" s="16">
        <v>-1</v>
      </c>
      <c r="AC49" s="8"/>
      <c r="AD49" s="8"/>
      <c r="AE49" s="8"/>
      <c r="AF49" s="8"/>
      <c r="AG49" s="35">
        <v>280</v>
      </c>
      <c r="AH49" s="16">
        <v>3</v>
      </c>
      <c r="AI49" s="8"/>
      <c r="AJ49" s="33">
        <v>6512</v>
      </c>
      <c r="AK49" s="33">
        <v>6512</v>
      </c>
      <c r="AL49" s="17">
        <v>1</v>
      </c>
      <c r="AM49" s="16">
        <v>0</v>
      </c>
      <c r="AN49" s="8"/>
      <c r="AO49" s="39">
        <v>0.15015901862789649</v>
      </c>
      <c r="AP49" s="16">
        <v>0</v>
      </c>
      <c r="AQ49" s="8"/>
      <c r="AR49" s="8" t="s">
        <v>50</v>
      </c>
      <c r="AS49" s="16">
        <v>0</v>
      </c>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c r="EN49" s="83"/>
      <c r="EO49" s="83"/>
      <c r="EP49" s="83"/>
      <c r="EQ49" s="83"/>
      <c r="ER49" s="83"/>
      <c r="ES49" s="83"/>
      <c r="ET49" s="83"/>
      <c r="EU49" s="83"/>
      <c r="EV49" s="83"/>
      <c r="EW49" s="83"/>
      <c r="EX49" s="83"/>
      <c r="EY49" s="83"/>
      <c r="EZ49" s="83"/>
      <c r="FA49" s="83"/>
      <c r="FB49" s="83"/>
      <c r="FC49" s="83"/>
      <c r="FD49" s="83"/>
      <c r="FE49" s="83"/>
      <c r="FF49" s="83"/>
      <c r="FG49" s="83"/>
      <c r="FH49" s="83"/>
      <c r="FI49" s="83"/>
      <c r="FJ49" s="83"/>
      <c r="FK49" s="83"/>
      <c r="FL49" s="83"/>
      <c r="FM49" s="83"/>
      <c r="FN49" s="83"/>
      <c r="FO49" s="83"/>
      <c r="FP49" s="83"/>
      <c r="FQ49" s="83"/>
      <c r="FR49" s="83"/>
      <c r="FS49" s="83"/>
      <c r="FT49" s="83"/>
      <c r="FU49" s="83"/>
      <c r="FV49" s="83"/>
      <c r="FW49" s="83"/>
      <c r="FX49" s="83"/>
      <c r="FY49" s="83"/>
      <c r="FZ49" s="83"/>
      <c r="GA49" s="83"/>
      <c r="GB49" s="83"/>
      <c r="GC49" s="83"/>
      <c r="GD49" s="83"/>
      <c r="GE49" s="83"/>
      <c r="GF49" s="83"/>
      <c r="GG49" s="83"/>
      <c r="GH49" s="83"/>
      <c r="GI49" s="83"/>
      <c r="GJ49" s="83"/>
      <c r="GK49" s="83"/>
      <c r="GL49" s="83"/>
      <c r="GM49" s="83"/>
      <c r="GN49" s="83"/>
      <c r="GO49" s="83"/>
      <c r="GP49" s="83"/>
      <c r="GQ49" s="83"/>
      <c r="GR49" s="83"/>
      <c r="GS49" s="83"/>
      <c r="GT49" s="83"/>
      <c r="GU49" s="83"/>
      <c r="GV49" s="83"/>
      <c r="GW49" s="83"/>
      <c r="GX49" s="83"/>
      <c r="GY49" s="83"/>
      <c r="GZ49" s="83"/>
      <c r="HA49" s="83"/>
      <c r="HB49" s="83"/>
      <c r="HC49" s="83"/>
      <c r="HD49" s="83"/>
      <c r="HE49" s="83"/>
      <c r="HF49" s="83"/>
      <c r="HG49" s="83"/>
      <c r="HH49" s="83"/>
      <c r="HI49" s="83"/>
      <c r="HJ49" s="83"/>
      <c r="HK49" s="83"/>
      <c r="HL49" s="83"/>
      <c r="HM49" s="83"/>
      <c r="HN49" s="83"/>
      <c r="HO49" s="83"/>
      <c r="HP49" s="83"/>
      <c r="HQ49" s="83"/>
      <c r="HR49" s="83"/>
      <c r="HS49" s="83"/>
      <c r="HT49" s="83"/>
      <c r="HU49" s="83"/>
      <c r="HV49" s="83"/>
      <c r="HW49" s="83"/>
      <c r="HX49" s="83"/>
      <c r="HY49" s="83"/>
      <c r="HZ49" s="83"/>
      <c r="IA49" s="83"/>
      <c r="IB49" s="83"/>
      <c r="IC49" s="83"/>
      <c r="ID49" s="83"/>
      <c r="IE49" s="83"/>
      <c r="IF49" s="83"/>
      <c r="IG49" s="83"/>
      <c r="IH49" s="83"/>
      <c r="II49" s="83"/>
      <c r="IJ49" s="83"/>
      <c r="IK49" s="83"/>
      <c r="IL49" s="83"/>
      <c r="IM49" s="83"/>
      <c r="IN49" s="83"/>
      <c r="IO49" s="83"/>
      <c r="IP49" s="83"/>
      <c r="IQ49" s="83"/>
      <c r="IR49" s="83"/>
      <c r="IS49" s="83"/>
      <c r="IT49" s="83"/>
      <c r="IU49" s="83"/>
      <c r="IV49" s="83"/>
      <c r="IW49" s="83"/>
      <c r="IX49" s="83"/>
      <c r="IY49" s="83"/>
      <c r="IZ49" s="83"/>
      <c r="JA49" s="83"/>
      <c r="JB49" s="83"/>
      <c r="JC49" s="83"/>
      <c r="JD49" s="83"/>
      <c r="JE49" s="83"/>
      <c r="JF49" s="83"/>
      <c r="JG49" s="83"/>
      <c r="JH49" s="83"/>
      <c r="JI49" s="83"/>
      <c r="JJ49" s="83"/>
      <c r="JK49" s="83"/>
      <c r="JL49" s="83"/>
      <c r="JM49" s="83"/>
      <c r="JN49" s="83"/>
      <c r="JO49" s="83"/>
      <c r="JP49" s="83"/>
      <c r="JQ49" s="83"/>
      <c r="JR49" s="83"/>
      <c r="JS49" s="83"/>
      <c r="JT49" s="83"/>
      <c r="JU49" s="83"/>
      <c r="JV49" s="83"/>
      <c r="JW49" s="83"/>
      <c r="JX49" s="83"/>
      <c r="JY49" s="83"/>
      <c r="JZ49" s="83"/>
      <c r="KA49" s="83"/>
      <c r="KB49" s="83"/>
      <c r="KC49" s="83"/>
      <c r="KD49" s="83"/>
      <c r="KE49" s="83"/>
      <c r="KF49" s="83"/>
      <c r="KG49" s="83"/>
      <c r="KH49" s="83"/>
      <c r="KI49" s="83"/>
      <c r="KJ49" s="83"/>
      <c r="KK49" s="83"/>
      <c r="KL49" s="83"/>
      <c r="KM49" s="83"/>
      <c r="KN49" s="83"/>
      <c r="KO49" s="83"/>
      <c r="KP49" s="83"/>
      <c r="KQ49" s="83"/>
      <c r="KR49" s="83"/>
      <c r="KS49" s="83"/>
      <c r="KT49" s="83"/>
      <c r="KU49" s="83"/>
      <c r="KV49" s="83"/>
      <c r="KW49" s="83"/>
      <c r="KX49" s="83"/>
      <c r="KY49" s="83"/>
      <c r="KZ49" s="83"/>
      <c r="LA49" s="83"/>
      <c r="LB49" s="83"/>
      <c r="LC49" s="83"/>
      <c r="LD49" s="83"/>
      <c r="LE49" s="83"/>
      <c r="LF49" s="83"/>
      <c r="LG49" s="83"/>
      <c r="LH49" s="83"/>
      <c r="LI49" s="83"/>
      <c r="LJ49" s="83"/>
      <c r="LK49" s="83"/>
      <c r="LL49" s="83"/>
      <c r="LM49" s="83"/>
      <c r="LN49" s="83"/>
      <c r="LO49" s="83"/>
      <c r="LP49" s="83"/>
      <c r="LQ49" s="83"/>
      <c r="LR49" s="83"/>
      <c r="LS49" s="83"/>
      <c r="LT49" s="83"/>
      <c r="LU49" s="83"/>
      <c r="LV49" s="83"/>
      <c r="LW49" s="83"/>
      <c r="LX49" s="83"/>
      <c r="LY49" s="83"/>
      <c r="LZ49" s="83"/>
      <c r="MA49" s="83"/>
      <c r="MB49" s="83"/>
      <c r="MC49" s="83"/>
      <c r="MD49" s="83"/>
      <c r="ME49" s="83"/>
      <c r="MF49" s="83"/>
      <c r="MG49" s="83"/>
      <c r="MH49" s="83"/>
      <c r="MI49" s="83"/>
      <c r="MJ49" s="83"/>
      <c r="MK49" s="83"/>
      <c r="ML49" s="83"/>
      <c r="MM49" s="83"/>
      <c r="MN49" s="83"/>
      <c r="MO49" s="83"/>
      <c r="MP49" s="83"/>
      <c r="MQ49" s="83"/>
      <c r="MR49" s="83"/>
      <c r="MS49" s="83"/>
      <c r="MT49" s="83"/>
      <c r="MU49" s="83"/>
      <c r="MV49" s="83"/>
      <c r="MW49" s="83"/>
      <c r="MX49" s="83"/>
      <c r="MY49" s="83"/>
      <c r="MZ49" s="83"/>
      <c r="NA49" s="83"/>
      <c r="NB49" s="83"/>
      <c r="NC49" s="83"/>
      <c r="ND49" s="83"/>
      <c r="NE49" s="83"/>
      <c r="NF49" s="83"/>
      <c r="NG49" s="83"/>
      <c r="NH49" s="83"/>
      <c r="NI49" s="83"/>
      <c r="NJ49" s="83"/>
      <c r="NK49" s="83"/>
      <c r="NL49" s="83"/>
      <c r="NM49" s="83"/>
      <c r="NN49" s="83"/>
      <c r="NO49" s="83"/>
      <c r="NP49" s="83"/>
      <c r="NQ49" s="83"/>
      <c r="NR49" s="83"/>
      <c r="NS49" s="83"/>
      <c r="NT49" s="83"/>
      <c r="NU49" s="83"/>
      <c r="NV49" s="83"/>
      <c r="NW49" s="83"/>
      <c r="NX49" s="83"/>
      <c r="NY49" s="83"/>
      <c r="NZ49" s="83"/>
      <c r="OA49" s="83"/>
      <c r="OB49" s="83"/>
      <c r="OC49" s="83"/>
      <c r="OD49" s="83"/>
      <c r="OE49" s="83"/>
      <c r="OF49" s="83"/>
      <c r="OG49" s="83"/>
      <c r="OH49" s="83"/>
      <c r="OI49" s="83"/>
      <c r="OJ49" s="83"/>
      <c r="OK49" s="83"/>
      <c r="OL49" s="83"/>
      <c r="OM49" s="83"/>
      <c r="ON49" s="83"/>
      <c r="OO49" s="83"/>
      <c r="OP49" s="83"/>
      <c r="OQ49" s="83"/>
      <c r="OR49" s="83"/>
      <c r="OS49" s="83"/>
      <c r="OT49" s="83"/>
      <c r="OU49" s="83"/>
      <c r="OV49" s="83"/>
      <c r="OW49" s="83"/>
      <c r="OX49" s="83"/>
      <c r="OY49" s="83"/>
      <c r="OZ49" s="83"/>
      <c r="PA49" s="83"/>
      <c r="PB49" s="83"/>
      <c r="PC49" s="83"/>
      <c r="PD49" s="83"/>
      <c r="PE49" s="83"/>
      <c r="PF49" s="83"/>
      <c r="PG49" s="83"/>
      <c r="PH49" s="83"/>
      <c r="PI49" s="83"/>
      <c r="PJ49" s="83"/>
      <c r="PK49" s="83"/>
      <c r="PL49" s="83"/>
      <c r="PM49" s="83"/>
      <c r="PN49" s="83"/>
      <c r="PO49" s="83"/>
      <c r="PP49" s="83"/>
      <c r="PQ49" s="83"/>
      <c r="PR49" s="83"/>
      <c r="PS49" s="83"/>
      <c r="PT49" s="83"/>
      <c r="PU49" s="83"/>
      <c r="PV49" s="83"/>
      <c r="PW49" s="83"/>
      <c r="PX49" s="83"/>
      <c r="PY49" s="83"/>
      <c r="PZ49" s="83"/>
      <c r="QA49" s="83"/>
      <c r="QB49" s="83"/>
      <c r="QC49" s="83"/>
      <c r="QD49" s="83"/>
      <c r="QE49" s="83"/>
      <c r="QF49" s="83"/>
      <c r="QG49" s="83"/>
      <c r="QH49" s="83"/>
      <c r="QI49" s="83"/>
      <c r="QJ49" s="83"/>
      <c r="QK49" s="83"/>
      <c r="QL49" s="83"/>
      <c r="QM49" s="83"/>
      <c r="QN49" s="83"/>
      <c r="QO49" s="83"/>
      <c r="QP49" s="83"/>
      <c r="QQ49" s="83"/>
      <c r="QR49" s="83"/>
      <c r="QS49" s="83"/>
      <c r="QT49" s="83"/>
      <c r="QU49" s="83"/>
      <c r="QV49" s="83"/>
      <c r="QW49" s="83"/>
      <c r="QX49" s="83"/>
      <c r="QY49" s="83"/>
      <c r="QZ49" s="83"/>
      <c r="RA49" s="83"/>
      <c r="RB49" s="83"/>
      <c r="RC49" s="83"/>
      <c r="RD49" s="83"/>
      <c r="RE49" s="83"/>
      <c r="RF49" s="83"/>
      <c r="RG49" s="83"/>
      <c r="RH49" s="83"/>
      <c r="RI49" s="83"/>
      <c r="RJ49" s="83"/>
      <c r="RK49" s="83"/>
      <c r="RL49" s="83"/>
      <c r="RM49" s="83"/>
      <c r="RN49" s="83"/>
      <c r="RO49" s="83"/>
      <c r="RP49" s="83"/>
      <c r="RQ49" s="83"/>
      <c r="RR49" s="83"/>
      <c r="RS49" s="83"/>
      <c r="RT49" s="83"/>
      <c r="RU49" s="83"/>
      <c r="RV49" s="83"/>
      <c r="RW49" s="83"/>
      <c r="RX49" s="83"/>
      <c r="RY49" s="83"/>
      <c r="RZ49" s="83"/>
      <c r="SA49" s="83"/>
      <c r="SB49" s="83"/>
      <c r="SC49" s="83"/>
      <c r="SD49" s="83"/>
      <c r="SE49" s="83"/>
      <c r="SF49" s="83"/>
      <c r="SG49" s="83"/>
      <c r="SH49" s="83"/>
      <c r="SI49" s="83"/>
      <c r="SJ49" s="83"/>
      <c r="SK49" s="83"/>
      <c r="SL49" s="83"/>
      <c r="SM49" s="83"/>
      <c r="SN49" s="83"/>
      <c r="SO49" s="83"/>
      <c r="SP49" s="83"/>
      <c r="SQ49" s="83"/>
      <c r="SR49" s="83"/>
      <c r="SS49" s="83"/>
      <c r="ST49" s="83"/>
      <c r="SU49" s="83"/>
      <c r="SV49" s="83"/>
      <c r="SW49" s="83"/>
      <c r="SX49" s="83"/>
      <c r="SY49" s="83"/>
      <c r="SZ49" s="83"/>
      <c r="TA49" s="83"/>
      <c r="TB49" s="83"/>
      <c r="TC49" s="83"/>
      <c r="TD49" s="83"/>
      <c r="TE49" s="83"/>
      <c r="TF49" s="83"/>
      <c r="TG49" s="83"/>
      <c r="TH49" s="83"/>
      <c r="TI49" s="83"/>
      <c r="TJ49" s="83"/>
      <c r="TK49" s="83"/>
      <c r="TL49" s="83"/>
      <c r="TM49" s="83"/>
      <c r="TN49" s="83"/>
      <c r="TO49" s="83"/>
      <c r="TP49" s="83"/>
      <c r="TQ49" s="83"/>
      <c r="TR49" s="83"/>
      <c r="TS49" s="83"/>
      <c r="TT49" s="83"/>
      <c r="TU49" s="83"/>
      <c r="TV49" s="83"/>
      <c r="TW49" s="83"/>
      <c r="TX49" s="83"/>
      <c r="TY49" s="83"/>
      <c r="TZ49" s="83"/>
      <c r="UA49" s="83"/>
      <c r="UB49" s="83"/>
      <c r="UC49" s="83"/>
      <c r="UD49" s="83"/>
      <c r="UE49" s="83"/>
      <c r="UF49" s="83"/>
      <c r="UG49" s="83"/>
      <c r="UH49" s="83"/>
      <c r="UI49" s="83"/>
      <c r="UJ49" s="83"/>
      <c r="UK49" s="83"/>
      <c r="UL49" s="83"/>
      <c r="UM49" s="83"/>
      <c r="UN49" s="83"/>
      <c r="UO49" s="83"/>
      <c r="UP49" s="83"/>
      <c r="UQ49" s="83"/>
      <c r="UR49" s="83"/>
      <c r="US49" s="83"/>
      <c r="UT49" s="83"/>
      <c r="UU49" s="83"/>
      <c r="UV49" s="83"/>
      <c r="UW49" s="83"/>
      <c r="UX49" s="83"/>
      <c r="UY49" s="83"/>
      <c r="UZ49" s="83"/>
      <c r="VA49" s="83"/>
      <c r="VB49" s="83"/>
      <c r="VC49" s="83"/>
      <c r="VD49" s="83"/>
      <c r="VE49" s="83"/>
      <c r="VF49" s="83"/>
      <c r="VG49" s="83"/>
      <c r="VH49" s="83"/>
      <c r="VI49" s="83"/>
      <c r="VJ49" s="83"/>
      <c r="VK49" s="83"/>
      <c r="VL49" s="83"/>
      <c r="VM49" s="83"/>
      <c r="VN49" s="83"/>
      <c r="VO49" s="83"/>
      <c r="VP49" s="83"/>
      <c r="VQ49" s="83"/>
      <c r="VR49" s="83"/>
      <c r="VS49" s="83"/>
      <c r="VT49" s="83"/>
      <c r="VU49" s="83"/>
      <c r="VV49" s="83"/>
      <c r="VW49" s="83"/>
      <c r="VX49" s="83"/>
      <c r="VY49" s="83"/>
      <c r="VZ49" s="83"/>
      <c r="WA49" s="83"/>
      <c r="WB49" s="83"/>
      <c r="WC49" s="83"/>
      <c r="WD49" s="83"/>
      <c r="WE49" s="83"/>
      <c r="WF49" s="83"/>
      <c r="WG49" s="83"/>
      <c r="WH49" s="83"/>
      <c r="WI49" s="83"/>
      <c r="WJ49" s="83"/>
      <c r="WK49" s="83"/>
      <c r="WL49" s="83"/>
      <c r="WM49" s="83"/>
      <c r="WN49" s="83"/>
      <c r="WO49" s="83"/>
      <c r="WP49" s="83"/>
      <c r="WQ49" s="83"/>
      <c r="WR49" s="83"/>
      <c r="WS49" s="83"/>
      <c r="WT49" s="83"/>
      <c r="WU49" s="83"/>
      <c r="WV49" s="83"/>
      <c r="WW49" s="83"/>
      <c r="WX49" s="83"/>
      <c r="WY49" s="83"/>
      <c r="WZ49" s="83"/>
      <c r="XA49" s="83"/>
      <c r="XB49" s="83"/>
      <c r="XC49" s="83"/>
      <c r="XD49" s="83"/>
      <c r="XE49" s="83"/>
      <c r="XF49" s="83"/>
      <c r="XG49" s="83"/>
      <c r="XH49" s="83"/>
      <c r="XI49" s="83"/>
      <c r="XJ49" s="83"/>
      <c r="XK49" s="83"/>
      <c r="XL49" s="83"/>
      <c r="XM49" s="83"/>
      <c r="XN49" s="83"/>
      <c r="XO49" s="83"/>
      <c r="XP49" s="83"/>
      <c r="XQ49" s="83"/>
      <c r="XR49" s="83"/>
      <c r="XS49" s="83"/>
      <c r="XT49" s="83"/>
      <c r="XU49" s="83"/>
      <c r="XV49" s="83"/>
      <c r="XW49" s="83"/>
      <c r="XX49" s="83"/>
      <c r="XY49" s="83"/>
      <c r="XZ49" s="83"/>
      <c r="YA49" s="83"/>
      <c r="YB49" s="83"/>
      <c r="YC49" s="83"/>
      <c r="YD49" s="83"/>
      <c r="YE49" s="83"/>
      <c r="YF49" s="83"/>
      <c r="YG49" s="83"/>
      <c r="YH49" s="83"/>
      <c r="YI49" s="83"/>
      <c r="YJ49" s="83"/>
      <c r="YK49" s="83"/>
      <c r="YL49" s="83"/>
      <c r="YM49" s="83"/>
      <c r="YN49" s="83"/>
      <c r="YO49" s="83"/>
      <c r="YP49" s="83"/>
      <c r="YQ49" s="83"/>
      <c r="YR49" s="83"/>
      <c r="YS49" s="83"/>
      <c r="YT49" s="83"/>
      <c r="YU49" s="83"/>
      <c r="YV49" s="83"/>
      <c r="YW49" s="83"/>
      <c r="YX49" s="83"/>
      <c r="YY49" s="83"/>
      <c r="YZ49" s="83"/>
      <c r="ZA49" s="83"/>
      <c r="ZB49" s="83"/>
      <c r="ZC49" s="83"/>
      <c r="ZD49" s="83"/>
      <c r="ZE49" s="83"/>
      <c r="ZF49" s="83"/>
      <c r="ZG49" s="83"/>
      <c r="ZH49" s="83"/>
      <c r="ZI49" s="83"/>
      <c r="ZJ49" s="83"/>
      <c r="ZK49" s="83"/>
      <c r="ZL49" s="83"/>
      <c r="ZM49" s="83"/>
      <c r="ZN49" s="83"/>
      <c r="ZO49" s="83"/>
      <c r="ZP49" s="83"/>
      <c r="ZQ49" s="83"/>
      <c r="ZR49" s="83"/>
      <c r="ZS49" s="83"/>
      <c r="ZT49" s="83"/>
      <c r="ZU49" s="83"/>
      <c r="ZV49" s="83"/>
      <c r="ZW49" s="83"/>
      <c r="ZX49" s="83"/>
      <c r="ZY49" s="83"/>
      <c r="ZZ49" s="83"/>
      <c r="AAA49" s="83"/>
      <c r="AAB49" s="83"/>
      <c r="AAC49" s="83"/>
      <c r="AAD49" s="83"/>
      <c r="AAE49" s="83"/>
      <c r="AAF49" s="83"/>
      <c r="AAG49" s="83"/>
      <c r="AAH49" s="83"/>
      <c r="AAI49" s="83"/>
      <c r="AAJ49" s="83"/>
      <c r="AAK49" s="83"/>
      <c r="AAL49" s="83"/>
      <c r="AAM49" s="83"/>
      <c r="AAN49" s="83"/>
      <c r="AAO49" s="83"/>
      <c r="AAP49" s="83"/>
      <c r="AAQ49" s="83"/>
      <c r="AAR49" s="83"/>
      <c r="AAS49" s="83"/>
      <c r="AAT49" s="83"/>
      <c r="AAU49" s="83"/>
      <c r="AAV49" s="83"/>
      <c r="AAW49" s="83"/>
      <c r="AAX49" s="83"/>
      <c r="AAY49" s="83"/>
      <c r="AAZ49" s="83"/>
      <c r="ABA49" s="83"/>
      <c r="ABB49" s="83"/>
      <c r="ABC49" s="83"/>
      <c r="ABD49" s="83"/>
      <c r="ABE49" s="83"/>
      <c r="ABF49" s="83"/>
      <c r="ABG49" s="83"/>
      <c r="ABH49" s="83"/>
      <c r="ABI49" s="83"/>
      <c r="ABJ49" s="83"/>
      <c r="ABK49" s="83"/>
      <c r="ABL49" s="83"/>
      <c r="ABM49" s="83"/>
      <c r="ABN49" s="83"/>
      <c r="ABO49" s="83"/>
      <c r="ABP49" s="83"/>
      <c r="ABQ49" s="83"/>
      <c r="ABR49" s="83"/>
      <c r="ABS49" s="83"/>
      <c r="ABT49" s="83"/>
      <c r="ABU49" s="83"/>
      <c r="ABV49" s="83"/>
      <c r="ABW49" s="83"/>
      <c r="ABX49" s="83"/>
      <c r="ABY49" s="83"/>
      <c r="ABZ49" s="83"/>
      <c r="ACA49" s="83"/>
      <c r="ACB49" s="83"/>
      <c r="ACC49" s="83"/>
      <c r="ACD49" s="83"/>
      <c r="ACE49" s="83"/>
      <c r="ACF49" s="83"/>
      <c r="ACG49" s="83"/>
      <c r="ACH49" s="83"/>
      <c r="ACI49" s="83"/>
      <c r="ACJ49" s="83"/>
      <c r="ACK49" s="83"/>
      <c r="ACL49" s="83"/>
      <c r="ACM49" s="83"/>
      <c r="ACN49" s="83"/>
      <c r="ACO49" s="83"/>
      <c r="ACP49" s="83"/>
      <c r="ACQ49" s="83"/>
      <c r="ACR49" s="83"/>
      <c r="ACS49" s="83"/>
      <c r="ACT49" s="83"/>
      <c r="ACU49" s="83"/>
      <c r="ACV49" s="83"/>
      <c r="ACW49" s="83"/>
      <c r="ACX49" s="83"/>
      <c r="ACY49" s="83"/>
      <c r="ACZ49" s="83"/>
      <c r="ADA49" s="83"/>
      <c r="ADB49" s="83"/>
      <c r="ADC49" s="83"/>
      <c r="ADD49" s="83"/>
      <c r="ADE49" s="83"/>
      <c r="ADF49" s="83"/>
      <c r="ADG49" s="83"/>
      <c r="ADH49" s="83"/>
      <c r="ADI49" s="83"/>
      <c r="ADJ49" s="83"/>
      <c r="ADK49" s="83"/>
      <c r="ADL49" s="83"/>
      <c r="ADM49" s="83"/>
      <c r="ADN49" s="83"/>
      <c r="ADO49" s="83"/>
      <c r="ADP49" s="83"/>
      <c r="ADQ49" s="83"/>
      <c r="ADR49" s="83"/>
      <c r="ADS49" s="83"/>
      <c r="ADT49" s="83"/>
      <c r="ADU49" s="83"/>
      <c r="ADV49" s="83"/>
      <c r="ADW49" s="83"/>
      <c r="ADX49" s="83"/>
      <c r="ADY49" s="83"/>
      <c r="ADZ49" s="83"/>
      <c r="AEA49" s="83"/>
      <c r="AEB49" s="83"/>
      <c r="AEC49" s="83"/>
      <c r="AED49" s="83"/>
      <c r="AEE49" s="83"/>
      <c r="AEF49" s="83"/>
      <c r="AEG49" s="83"/>
      <c r="AEH49" s="83"/>
      <c r="AEI49" s="83"/>
      <c r="AEJ49" s="83"/>
      <c r="AEK49" s="83"/>
      <c r="AEL49" s="83"/>
      <c r="AEM49" s="83"/>
      <c r="AEN49" s="83"/>
      <c r="AEO49" s="83"/>
      <c r="AEP49" s="83"/>
      <c r="AEQ49" s="83"/>
      <c r="AER49" s="83"/>
      <c r="AES49" s="83"/>
      <c r="AET49" s="83"/>
      <c r="AEU49" s="83"/>
      <c r="AEV49" s="83"/>
      <c r="AEW49" s="83"/>
      <c r="AEX49" s="83"/>
      <c r="AEY49" s="83"/>
      <c r="AEZ49" s="83"/>
      <c r="AFA49" s="83"/>
      <c r="AFB49" s="83"/>
      <c r="AFC49" s="83"/>
      <c r="AFD49" s="83"/>
      <c r="AFE49" s="83"/>
      <c r="AFF49" s="83"/>
      <c r="AFG49" s="83"/>
      <c r="AFH49" s="83"/>
      <c r="AFI49" s="83"/>
      <c r="AFJ49" s="83"/>
      <c r="AFK49" s="83"/>
      <c r="AFL49" s="83"/>
      <c r="AFM49" s="83"/>
      <c r="AFN49" s="83"/>
      <c r="AFO49" s="83"/>
      <c r="AFP49" s="83"/>
      <c r="AFQ49" s="83"/>
      <c r="AFR49" s="83"/>
      <c r="AFS49" s="83"/>
      <c r="AFT49" s="83"/>
      <c r="AFU49" s="83"/>
      <c r="AFV49" s="83"/>
      <c r="AFW49" s="83"/>
      <c r="AFX49" s="83"/>
      <c r="AFY49" s="83"/>
      <c r="AFZ49" s="83"/>
      <c r="AGA49" s="83"/>
      <c r="AGB49" s="83"/>
      <c r="AGC49" s="83"/>
      <c r="AGD49" s="83"/>
      <c r="AGE49" s="83"/>
      <c r="AGF49" s="83"/>
      <c r="AGG49" s="83"/>
      <c r="AGH49" s="83"/>
      <c r="AGI49" s="83"/>
      <c r="AGJ49" s="83"/>
      <c r="AGK49" s="83"/>
      <c r="AGL49" s="83"/>
      <c r="AGM49" s="83"/>
      <c r="AGN49" s="83"/>
      <c r="AGO49" s="83"/>
      <c r="AGP49" s="83"/>
      <c r="AGQ49" s="83"/>
      <c r="AGR49" s="83"/>
      <c r="AGS49" s="83"/>
      <c r="AGT49" s="83"/>
      <c r="AGU49" s="83"/>
      <c r="AGV49" s="83"/>
      <c r="AGW49" s="83"/>
      <c r="AGX49" s="83"/>
      <c r="AGY49" s="83"/>
      <c r="AGZ49" s="83"/>
      <c r="AHA49" s="83"/>
      <c r="AHB49" s="83"/>
      <c r="AHC49" s="83"/>
      <c r="AHD49" s="83"/>
      <c r="AHE49" s="83"/>
      <c r="AHF49" s="83"/>
      <c r="AHG49" s="83"/>
      <c r="AHH49" s="83"/>
      <c r="AHI49" s="83"/>
      <c r="AHJ49" s="83"/>
      <c r="AHK49" s="83"/>
      <c r="AHL49" s="83"/>
      <c r="AHM49" s="83"/>
      <c r="AHN49" s="83"/>
      <c r="AHO49" s="83"/>
      <c r="AHP49" s="83"/>
      <c r="AHQ49" s="83"/>
      <c r="AHR49" s="83"/>
      <c r="AHS49" s="83"/>
      <c r="AHT49" s="83"/>
      <c r="AHU49" s="83"/>
      <c r="AHV49" s="83"/>
      <c r="AHW49" s="83"/>
      <c r="AHX49" s="83"/>
      <c r="AHY49" s="83"/>
      <c r="AHZ49" s="83"/>
      <c r="AIA49" s="83"/>
      <c r="AIB49" s="83"/>
      <c r="AIC49" s="83"/>
      <c r="AID49" s="83"/>
      <c r="AIE49" s="83"/>
      <c r="AIF49" s="83"/>
      <c r="AIG49" s="83"/>
      <c r="AIH49" s="83"/>
      <c r="AII49" s="83"/>
      <c r="AIJ49" s="83"/>
      <c r="AIK49" s="83"/>
      <c r="AIL49" s="83"/>
      <c r="AIM49" s="83"/>
      <c r="AIN49" s="83"/>
      <c r="AIO49" s="83"/>
      <c r="AIP49" s="83"/>
      <c r="AIQ49" s="83"/>
      <c r="AIR49" s="83"/>
      <c r="AIS49" s="83"/>
      <c r="AIT49" s="83"/>
      <c r="AIU49" s="83"/>
      <c r="AIV49" s="83"/>
      <c r="AIW49" s="83"/>
      <c r="AIX49" s="83"/>
      <c r="AIY49" s="83"/>
      <c r="AIZ49" s="83"/>
      <c r="AJA49" s="83"/>
      <c r="AJB49" s="83"/>
      <c r="AJC49" s="83"/>
      <c r="AJD49" s="83"/>
      <c r="AJE49" s="83"/>
      <c r="AJF49" s="83"/>
      <c r="AJG49" s="83"/>
      <c r="AJH49" s="83"/>
      <c r="AJI49" s="83"/>
      <c r="AJJ49" s="83"/>
      <c r="AJK49" s="83"/>
      <c r="AJL49" s="83"/>
      <c r="AJM49" s="83"/>
      <c r="AJN49" s="83"/>
      <c r="AJO49" s="83"/>
      <c r="AJP49" s="83"/>
      <c r="AJQ49" s="83"/>
      <c r="AJR49" s="83"/>
      <c r="AJS49" s="83"/>
      <c r="AJT49" s="83"/>
      <c r="AJU49" s="83"/>
      <c r="AJV49" s="83"/>
      <c r="AJW49" s="83"/>
      <c r="AJX49" s="83"/>
      <c r="AJY49" s="83"/>
      <c r="AJZ49" s="83"/>
      <c r="AKA49" s="83"/>
      <c r="AKB49" s="83"/>
      <c r="AKC49" s="83"/>
      <c r="AKD49" s="83"/>
      <c r="AKE49" s="83"/>
      <c r="AKF49" s="83"/>
      <c r="AKG49" s="83"/>
      <c r="AKH49" s="83"/>
      <c r="AKI49" s="83"/>
      <c r="AKJ49" s="83"/>
      <c r="AKK49" s="83"/>
      <c r="AKL49" s="83"/>
      <c r="AKM49" s="83"/>
      <c r="AKN49" s="83"/>
      <c r="AKO49" s="83"/>
      <c r="AKP49" s="83"/>
      <c r="AKQ49" s="83"/>
      <c r="AKR49" s="83"/>
      <c r="AKS49" s="83"/>
      <c r="AKT49" s="83"/>
      <c r="AKU49" s="83"/>
      <c r="AKV49" s="83"/>
      <c r="AKW49" s="83"/>
      <c r="AKX49" s="83"/>
      <c r="AKY49" s="83"/>
      <c r="AKZ49" s="83"/>
      <c r="ALA49" s="83"/>
      <c r="ALB49" s="83"/>
      <c r="ALC49" s="83"/>
      <c r="ALD49" s="83"/>
      <c r="ALE49" s="83"/>
      <c r="ALF49" s="83"/>
      <c r="ALG49" s="83"/>
      <c r="ALH49" s="83"/>
      <c r="ALI49" s="83"/>
      <c r="ALJ49" s="83"/>
      <c r="ALK49" s="83"/>
      <c r="ALL49" s="83"/>
      <c r="ALM49" s="83"/>
      <c r="ALN49" s="83"/>
      <c r="ALO49" s="83"/>
      <c r="ALP49" s="83"/>
      <c r="ALQ49" s="83"/>
      <c r="ALR49" s="83"/>
      <c r="ALS49" s="83"/>
      <c r="ALT49" s="83"/>
      <c r="ALU49" s="83"/>
      <c r="ALV49" s="83"/>
      <c r="ALW49" s="83"/>
      <c r="ALX49" s="83"/>
      <c r="ALY49" s="83"/>
      <c r="ALZ49" s="83"/>
      <c r="AMA49" s="83"/>
      <c r="AMB49" s="83"/>
      <c r="AMC49" s="83"/>
      <c r="AMD49" s="83"/>
      <c r="AME49" s="83"/>
      <c r="AMF49" s="83"/>
      <c r="AMG49" s="83"/>
      <c r="AMH49" s="83"/>
    </row>
    <row r="50" spans="1:1022" ht="20.100000000000001" customHeight="1" x14ac:dyDescent="0.25">
      <c r="A50" s="18">
        <v>206</v>
      </c>
      <c r="B50" s="18">
        <v>730300</v>
      </c>
      <c r="C50" s="20" t="s">
        <v>162</v>
      </c>
      <c r="D50" s="18" t="s">
        <v>163</v>
      </c>
      <c r="F50" s="17">
        <v>1</v>
      </c>
      <c r="G50" s="16">
        <v>3</v>
      </c>
      <c r="H50" s="8"/>
      <c r="I50" s="20" t="s">
        <v>48</v>
      </c>
      <c r="J50" s="32">
        <v>3</v>
      </c>
      <c r="K50" s="8"/>
      <c r="L50" s="20">
        <v>5</v>
      </c>
      <c r="M50" s="20">
        <v>5</v>
      </c>
      <c r="N50" s="17">
        <v>1</v>
      </c>
      <c r="O50" s="16">
        <v>2</v>
      </c>
      <c r="P50" s="8"/>
      <c r="Q50" s="20">
        <v>2</v>
      </c>
      <c r="R50" s="20">
        <v>5</v>
      </c>
      <c r="S50" s="17">
        <v>0.4</v>
      </c>
      <c r="T50" s="16">
        <v>1</v>
      </c>
      <c r="U50" s="8"/>
      <c r="V50" s="20" t="s">
        <v>49</v>
      </c>
      <c r="W50" s="16">
        <v>0</v>
      </c>
      <c r="X50" s="8"/>
      <c r="Y50" s="36">
        <v>29764.165999995224</v>
      </c>
      <c r="Z50" s="36">
        <v>214919</v>
      </c>
      <c r="AA50" s="39">
        <v>0.13849015675670939</v>
      </c>
      <c r="AB50" s="16">
        <v>3</v>
      </c>
      <c r="AC50" s="8"/>
      <c r="AD50" s="8"/>
      <c r="AE50" s="8"/>
      <c r="AF50" s="8"/>
      <c r="AG50" s="35">
        <v>267</v>
      </c>
      <c r="AH50" s="16">
        <v>3</v>
      </c>
      <c r="AI50" s="8"/>
      <c r="AJ50" s="33">
        <v>5123</v>
      </c>
      <c r="AK50" s="33">
        <v>8470</v>
      </c>
      <c r="AL50" s="17">
        <v>0.604840613931523</v>
      </c>
      <c r="AM50" s="16">
        <v>0</v>
      </c>
      <c r="AN50" s="8"/>
      <c r="AO50" s="39">
        <v>6.3738441215323682E-2</v>
      </c>
      <c r="AP50" s="16">
        <v>0</v>
      </c>
      <c r="AQ50" s="8"/>
      <c r="AR50" s="8" t="s">
        <v>74</v>
      </c>
      <c r="AS50" s="16">
        <v>-1</v>
      </c>
    </row>
    <row r="51" spans="1:1022" ht="20.100000000000001" customHeight="1" x14ac:dyDescent="0.2">
      <c r="A51" s="18">
        <v>206</v>
      </c>
      <c r="B51" s="67" t="s">
        <v>174</v>
      </c>
      <c r="C51" s="20" t="s">
        <v>162</v>
      </c>
      <c r="D51" s="8" t="s">
        <v>163</v>
      </c>
      <c r="F51" s="74"/>
      <c r="G51" s="57">
        <v>3</v>
      </c>
      <c r="H51" s="8"/>
      <c r="I51" s="132" t="s">
        <v>171</v>
      </c>
      <c r="J51" s="165">
        <v>-1</v>
      </c>
      <c r="K51" s="8"/>
      <c r="L51" s="132" t="s">
        <v>171</v>
      </c>
      <c r="M51" s="132" t="s">
        <v>171</v>
      </c>
      <c r="N51" s="74"/>
      <c r="O51" s="57">
        <v>0</v>
      </c>
      <c r="P51" s="8"/>
      <c r="Q51" s="132" t="s">
        <v>171</v>
      </c>
      <c r="R51" s="132" t="s">
        <v>171</v>
      </c>
      <c r="S51" s="178"/>
      <c r="T51" s="57">
        <v>0</v>
      </c>
      <c r="U51" s="8"/>
      <c r="V51" s="132" t="s">
        <v>171</v>
      </c>
      <c r="W51" s="57">
        <v>0</v>
      </c>
      <c r="X51" s="8"/>
      <c r="Y51" s="36">
        <v>7718.6719999995839</v>
      </c>
      <c r="Z51" s="36">
        <v>211253</v>
      </c>
      <c r="AA51" s="39">
        <v>3.653757343090789E-2</v>
      </c>
      <c r="AB51" s="16">
        <v>1</v>
      </c>
      <c r="AC51" s="8"/>
      <c r="AD51" s="8"/>
      <c r="AE51" s="8"/>
      <c r="AF51" s="8"/>
      <c r="AG51" s="35">
        <v>195</v>
      </c>
      <c r="AH51" s="16">
        <v>2</v>
      </c>
      <c r="AI51" s="8"/>
      <c r="AJ51" s="33">
        <v>8150</v>
      </c>
      <c r="AK51" s="33">
        <v>8150</v>
      </c>
      <c r="AL51" s="17">
        <v>1</v>
      </c>
      <c r="AM51" s="16">
        <v>0</v>
      </c>
      <c r="AN51" s="8"/>
      <c r="AO51" s="39">
        <v>-3.9960369881109625E-2</v>
      </c>
      <c r="AP51" s="16">
        <v>1</v>
      </c>
      <c r="AQ51" s="8"/>
      <c r="AR51" s="8" t="s">
        <v>74</v>
      </c>
      <c r="AS51" s="16">
        <v>-1</v>
      </c>
    </row>
    <row r="52" spans="1:1022" ht="20.100000000000001" customHeight="1" x14ac:dyDescent="0.2">
      <c r="A52" s="22">
        <v>206</v>
      </c>
      <c r="B52" s="65" t="s">
        <v>175</v>
      </c>
      <c r="C52" s="113" t="s">
        <v>162</v>
      </c>
      <c r="D52" s="12" t="s">
        <v>163</v>
      </c>
      <c r="E52" s="13"/>
      <c r="F52" s="113"/>
      <c r="G52" s="12">
        <v>-1</v>
      </c>
      <c r="H52" s="12"/>
      <c r="I52" s="113"/>
      <c r="J52" s="37">
        <v>-1</v>
      </c>
      <c r="K52" s="12"/>
      <c r="L52" s="113"/>
      <c r="M52" s="113"/>
      <c r="N52" s="113"/>
      <c r="O52" s="37">
        <v>0</v>
      </c>
      <c r="P52" s="12"/>
      <c r="Q52" s="113"/>
      <c r="R52" s="113"/>
      <c r="S52" s="113"/>
      <c r="T52" s="37">
        <v>0</v>
      </c>
      <c r="U52" s="12"/>
      <c r="V52" s="113"/>
      <c r="W52" s="37">
        <v>0</v>
      </c>
      <c r="X52" s="12"/>
      <c r="Y52" s="12"/>
      <c r="Z52" s="12"/>
      <c r="AA52" s="15"/>
      <c r="AB52" s="37">
        <v>-1</v>
      </c>
      <c r="AC52" s="12"/>
      <c r="AD52" s="12"/>
      <c r="AE52" s="12"/>
      <c r="AF52" s="12"/>
      <c r="AG52" s="37"/>
      <c r="AH52" s="12">
        <v>-1</v>
      </c>
      <c r="AI52" s="12"/>
      <c r="AJ52" s="37"/>
      <c r="AK52" s="37"/>
      <c r="AL52" s="114"/>
      <c r="AM52" s="12">
        <v>0</v>
      </c>
      <c r="AN52" s="12"/>
      <c r="AO52" s="119"/>
      <c r="AP52" s="12">
        <v>0</v>
      </c>
      <c r="AQ52" s="12"/>
      <c r="AR52" s="12"/>
      <c r="AS52" s="12">
        <v>-1</v>
      </c>
    </row>
    <row r="53" spans="1:1022" ht="20.100000000000001" customHeight="1" x14ac:dyDescent="0.2">
      <c r="A53" s="18">
        <v>206</v>
      </c>
      <c r="B53" s="67" t="s">
        <v>176</v>
      </c>
      <c r="C53" s="20" t="s">
        <v>162</v>
      </c>
      <c r="D53" s="8" t="s">
        <v>163</v>
      </c>
      <c r="F53" s="17">
        <v>0.125</v>
      </c>
      <c r="G53" s="16">
        <v>1</v>
      </c>
      <c r="H53" s="8"/>
      <c r="I53" s="20" t="s">
        <v>48</v>
      </c>
      <c r="J53" s="32">
        <v>3</v>
      </c>
      <c r="K53" s="8"/>
      <c r="L53" s="20">
        <v>118</v>
      </c>
      <c r="M53" s="20">
        <v>265</v>
      </c>
      <c r="N53" s="11">
        <v>0.44528301886792454</v>
      </c>
      <c r="O53" s="16">
        <v>0</v>
      </c>
      <c r="P53" s="8"/>
      <c r="Q53" s="20">
        <v>79</v>
      </c>
      <c r="R53" s="20">
        <v>118</v>
      </c>
      <c r="S53" s="11">
        <v>0.66949152542372881</v>
      </c>
      <c r="T53" s="16">
        <v>2</v>
      </c>
      <c r="U53" s="8"/>
      <c r="V53" s="20" t="s">
        <v>49</v>
      </c>
      <c r="W53" s="16">
        <v>0</v>
      </c>
      <c r="X53" s="8"/>
      <c r="Y53" s="36">
        <v>27774.165999998717</v>
      </c>
      <c r="Z53" s="36">
        <v>164450</v>
      </c>
      <c r="AA53" s="39">
        <v>0.16889124961993746</v>
      </c>
      <c r="AB53" s="16">
        <v>3</v>
      </c>
      <c r="AC53" s="8"/>
      <c r="AD53" s="8"/>
      <c r="AE53" s="8"/>
      <c r="AF53" s="8"/>
      <c r="AG53" s="35">
        <v>148</v>
      </c>
      <c r="AH53" s="16">
        <v>0</v>
      </c>
      <c r="AI53" s="8"/>
      <c r="AJ53" s="33">
        <v>3742</v>
      </c>
      <c r="AK53" s="33">
        <v>3815</v>
      </c>
      <c r="AL53" s="17">
        <v>0.98086500655307995</v>
      </c>
      <c r="AM53" s="16">
        <v>0</v>
      </c>
      <c r="AN53" s="8"/>
      <c r="AO53" s="39">
        <v>0.2085415720127215</v>
      </c>
      <c r="AP53" s="16">
        <v>0</v>
      </c>
      <c r="AQ53" s="8"/>
      <c r="AR53" s="8" t="s">
        <v>131</v>
      </c>
      <c r="AS53" s="16">
        <v>1</v>
      </c>
    </row>
    <row r="54" spans="1:1022" ht="20.100000000000001" customHeight="1" x14ac:dyDescent="0.25">
      <c r="A54" s="18">
        <v>206</v>
      </c>
      <c r="B54" s="69">
        <v>760300</v>
      </c>
      <c r="C54" s="193" t="s">
        <v>162</v>
      </c>
      <c r="D54" s="69" t="s">
        <v>163</v>
      </c>
      <c r="E54" s="63"/>
      <c r="F54" s="74">
        <v>0</v>
      </c>
      <c r="G54" s="57">
        <v>-1</v>
      </c>
      <c r="H54" s="63"/>
      <c r="I54" s="128" t="s">
        <v>48</v>
      </c>
      <c r="J54" s="165">
        <v>3</v>
      </c>
      <c r="K54" s="63"/>
      <c r="L54" s="128">
        <v>6</v>
      </c>
      <c r="M54" s="128">
        <v>8</v>
      </c>
      <c r="N54" s="74">
        <v>0.75</v>
      </c>
      <c r="O54" s="57">
        <v>0</v>
      </c>
      <c r="P54" s="63"/>
      <c r="Q54" s="128">
        <v>6</v>
      </c>
      <c r="R54" s="128">
        <v>6</v>
      </c>
      <c r="S54" s="74">
        <v>1</v>
      </c>
      <c r="T54" s="57">
        <v>2</v>
      </c>
      <c r="U54" s="63"/>
      <c r="V54" s="128" t="s">
        <v>49</v>
      </c>
      <c r="W54" s="162">
        <v>0</v>
      </c>
      <c r="X54" s="63"/>
      <c r="Y54" s="101">
        <v>1119.780999995186</v>
      </c>
      <c r="Z54" s="101">
        <v>303096</v>
      </c>
      <c r="AA54" s="145">
        <v>3.6944763375141407E-3</v>
      </c>
      <c r="AB54" s="57">
        <v>0</v>
      </c>
      <c r="AC54" s="63"/>
      <c r="AD54" s="21"/>
      <c r="AE54" s="21"/>
      <c r="AF54" s="63"/>
      <c r="AG54" s="156">
        <v>233</v>
      </c>
      <c r="AH54" s="57">
        <v>3</v>
      </c>
      <c r="AI54" s="63"/>
      <c r="AJ54" s="162">
        <v>9846</v>
      </c>
      <c r="AK54" s="162">
        <v>9846</v>
      </c>
      <c r="AL54" s="17">
        <v>1</v>
      </c>
      <c r="AM54" s="57">
        <v>0</v>
      </c>
      <c r="AN54" s="63"/>
      <c r="AO54" s="145">
        <v>-0.23194002726033625</v>
      </c>
      <c r="AP54" s="57">
        <v>3</v>
      </c>
      <c r="AQ54" s="63"/>
      <c r="AR54" s="8" t="s">
        <v>50</v>
      </c>
      <c r="AS54" s="57">
        <v>0</v>
      </c>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c r="KH54" s="63"/>
      <c r="KI54" s="63"/>
      <c r="KJ54" s="63"/>
      <c r="KK54" s="63"/>
      <c r="KL54" s="63"/>
      <c r="KM54" s="63"/>
      <c r="KN54" s="63"/>
      <c r="KO54" s="63"/>
      <c r="KP54" s="63"/>
      <c r="KQ54" s="63"/>
      <c r="KR54" s="63"/>
      <c r="KS54" s="63"/>
      <c r="KT54" s="63"/>
      <c r="KU54" s="63"/>
      <c r="KV54" s="63"/>
      <c r="KW54" s="63"/>
      <c r="KX54" s="63"/>
      <c r="KY54" s="63"/>
      <c r="KZ54" s="63"/>
      <c r="LA54" s="63"/>
      <c r="LB54" s="63"/>
      <c r="LC54" s="63"/>
      <c r="LD54" s="63"/>
      <c r="LE54" s="63"/>
      <c r="LF54" s="63"/>
      <c r="LG54" s="63"/>
      <c r="LH54" s="63"/>
      <c r="LI54" s="63"/>
      <c r="LJ54" s="63"/>
      <c r="LK54" s="63"/>
      <c r="LL54" s="63"/>
      <c r="LM54" s="63"/>
      <c r="LN54" s="63"/>
      <c r="LO54" s="63"/>
      <c r="LP54" s="63"/>
      <c r="LQ54" s="63"/>
      <c r="LR54" s="63"/>
      <c r="LS54" s="63"/>
      <c r="LT54" s="63"/>
      <c r="LU54" s="63"/>
      <c r="LV54" s="63"/>
      <c r="LW54" s="63"/>
      <c r="LX54" s="63"/>
      <c r="LY54" s="63"/>
      <c r="LZ54" s="63"/>
      <c r="MA54" s="63"/>
      <c r="MB54" s="63"/>
      <c r="MC54" s="63"/>
      <c r="MD54" s="63"/>
      <c r="ME54" s="63"/>
      <c r="MF54" s="63"/>
      <c r="MG54" s="63"/>
      <c r="MH54" s="63"/>
      <c r="MI54" s="63"/>
      <c r="MJ54" s="63"/>
      <c r="MK54" s="63"/>
      <c r="ML54" s="63"/>
      <c r="MM54" s="63"/>
      <c r="MN54" s="63"/>
      <c r="MO54" s="63"/>
      <c r="MP54" s="63"/>
      <c r="MQ54" s="63"/>
      <c r="MR54" s="63"/>
      <c r="MS54" s="63"/>
      <c r="MT54" s="63"/>
      <c r="MU54" s="63"/>
      <c r="MV54" s="63"/>
      <c r="MW54" s="63"/>
      <c r="MX54" s="63"/>
      <c r="MY54" s="63"/>
      <c r="MZ54" s="63"/>
      <c r="NA54" s="63"/>
      <c r="NB54" s="63"/>
      <c r="NC54" s="63"/>
      <c r="ND54" s="63"/>
      <c r="NE54" s="63"/>
      <c r="NF54" s="63"/>
      <c r="NG54" s="63"/>
      <c r="NH54" s="63"/>
      <c r="NI54" s="63"/>
      <c r="NJ54" s="63"/>
      <c r="NK54" s="63"/>
      <c r="NL54" s="63"/>
      <c r="NM54" s="63"/>
      <c r="NN54" s="63"/>
      <c r="NO54" s="63"/>
      <c r="NP54" s="63"/>
      <c r="NQ54" s="63"/>
      <c r="NR54" s="63"/>
      <c r="NS54" s="63"/>
      <c r="NT54" s="63"/>
      <c r="NU54" s="63"/>
      <c r="NV54" s="63"/>
      <c r="NW54" s="63"/>
      <c r="NX54" s="63"/>
      <c r="NY54" s="63"/>
      <c r="NZ54" s="63"/>
      <c r="OA54" s="63"/>
      <c r="OB54" s="63"/>
      <c r="OC54" s="63"/>
      <c r="OD54" s="63"/>
      <c r="OE54" s="63"/>
      <c r="OF54" s="63"/>
      <c r="OG54" s="63"/>
      <c r="OH54" s="63"/>
      <c r="OI54" s="63"/>
      <c r="OJ54" s="63"/>
      <c r="OK54" s="63"/>
      <c r="OL54" s="63"/>
      <c r="OM54" s="63"/>
      <c r="ON54" s="63"/>
      <c r="OO54" s="63"/>
      <c r="OP54" s="63"/>
      <c r="OQ54" s="63"/>
      <c r="OR54" s="63"/>
      <c r="OS54" s="63"/>
      <c r="OT54" s="63"/>
      <c r="OU54" s="63"/>
      <c r="OV54" s="63"/>
      <c r="OW54" s="63"/>
      <c r="OX54" s="63"/>
      <c r="OY54" s="63"/>
      <c r="OZ54" s="63"/>
      <c r="PA54" s="63"/>
      <c r="PB54" s="63"/>
      <c r="PC54" s="63"/>
      <c r="PD54" s="63"/>
      <c r="PE54" s="63"/>
      <c r="PF54" s="63"/>
      <c r="PG54" s="63"/>
      <c r="PH54" s="63"/>
      <c r="PI54" s="63"/>
      <c r="PJ54" s="63"/>
      <c r="PK54" s="63"/>
      <c r="PL54" s="63"/>
      <c r="PM54" s="63"/>
      <c r="PN54" s="63"/>
      <c r="PO54" s="63"/>
      <c r="PP54" s="63"/>
      <c r="PQ54" s="63"/>
      <c r="PR54" s="63"/>
      <c r="PS54" s="63"/>
      <c r="PT54" s="63"/>
      <c r="PU54" s="63"/>
      <c r="PV54" s="63"/>
      <c r="PW54" s="63"/>
      <c r="PX54" s="63"/>
      <c r="PY54" s="63"/>
      <c r="PZ54" s="63"/>
      <c r="QA54" s="63"/>
      <c r="QB54" s="63"/>
      <c r="QC54" s="63"/>
      <c r="QD54" s="63"/>
      <c r="QE54" s="63"/>
      <c r="QF54" s="63"/>
      <c r="QG54" s="63"/>
      <c r="QH54" s="63"/>
      <c r="QI54" s="63"/>
      <c r="QJ54" s="63"/>
      <c r="QK54" s="63"/>
      <c r="QL54" s="63"/>
      <c r="QM54" s="63"/>
      <c r="QN54" s="63"/>
      <c r="QO54" s="63"/>
      <c r="QP54" s="63"/>
      <c r="QQ54" s="63"/>
      <c r="QR54" s="63"/>
      <c r="QS54" s="63"/>
      <c r="QT54" s="63"/>
      <c r="QU54" s="63"/>
      <c r="QV54" s="63"/>
      <c r="QW54" s="63"/>
      <c r="QX54" s="63"/>
      <c r="QY54" s="63"/>
      <c r="QZ54" s="63"/>
      <c r="RA54" s="63"/>
      <c r="RB54" s="63"/>
      <c r="RC54" s="63"/>
      <c r="RD54" s="63"/>
      <c r="RE54" s="63"/>
      <c r="RF54" s="63"/>
      <c r="RG54" s="63"/>
      <c r="RH54" s="63"/>
      <c r="RI54" s="63"/>
      <c r="RJ54" s="63"/>
      <c r="RK54" s="63"/>
      <c r="RL54" s="63"/>
      <c r="RM54" s="63"/>
      <c r="RN54" s="63"/>
      <c r="RO54" s="63"/>
      <c r="RP54" s="63"/>
      <c r="RQ54" s="63"/>
      <c r="RR54" s="63"/>
      <c r="RS54" s="63"/>
      <c r="RT54" s="63"/>
      <c r="RU54" s="63"/>
      <c r="RV54" s="63"/>
      <c r="RW54" s="63"/>
      <c r="RX54" s="63"/>
      <c r="RY54" s="63"/>
      <c r="RZ54" s="63"/>
      <c r="SA54" s="63"/>
      <c r="SB54" s="63"/>
      <c r="SC54" s="63"/>
      <c r="SD54" s="63"/>
      <c r="SE54" s="63"/>
      <c r="SF54" s="63"/>
      <c r="SG54" s="63"/>
      <c r="SH54" s="63"/>
      <c r="SI54" s="63"/>
      <c r="SJ54" s="63"/>
      <c r="SK54" s="63"/>
      <c r="SL54" s="63"/>
      <c r="SM54" s="63"/>
      <c r="SN54" s="63"/>
      <c r="SO54" s="63"/>
      <c r="SP54" s="63"/>
      <c r="SQ54" s="63"/>
      <c r="SR54" s="63"/>
      <c r="SS54" s="63"/>
      <c r="ST54" s="63"/>
      <c r="SU54" s="63"/>
      <c r="SV54" s="63"/>
      <c r="SW54" s="63"/>
      <c r="SX54" s="63"/>
      <c r="SY54" s="63"/>
      <c r="SZ54" s="63"/>
      <c r="TA54" s="63"/>
      <c r="TB54" s="63"/>
      <c r="TC54" s="63"/>
      <c r="TD54" s="63"/>
      <c r="TE54" s="63"/>
      <c r="TF54" s="63"/>
      <c r="TG54" s="63"/>
      <c r="TH54" s="63"/>
      <c r="TI54" s="63"/>
      <c r="TJ54" s="63"/>
      <c r="TK54" s="63"/>
      <c r="TL54" s="63"/>
      <c r="TM54" s="63"/>
      <c r="TN54" s="63"/>
      <c r="TO54" s="63"/>
      <c r="TP54" s="63"/>
      <c r="TQ54" s="63"/>
      <c r="TR54" s="63"/>
      <c r="TS54" s="63"/>
      <c r="TT54" s="63"/>
      <c r="TU54" s="63"/>
      <c r="TV54" s="63"/>
      <c r="TW54" s="63"/>
      <c r="TX54" s="63"/>
      <c r="TY54" s="63"/>
      <c r="TZ54" s="63"/>
      <c r="UA54" s="63"/>
      <c r="UB54" s="63"/>
      <c r="UC54" s="63"/>
      <c r="UD54" s="63"/>
      <c r="UE54" s="63"/>
      <c r="UF54" s="63"/>
      <c r="UG54" s="63"/>
      <c r="UH54" s="63"/>
      <c r="UI54" s="63"/>
      <c r="UJ54" s="63"/>
      <c r="UK54" s="63"/>
      <c r="UL54" s="63"/>
      <c r="UM54" s="63"/>
      <c r="UN54" s="63"/>
      <c r="UO54" s="63"/>
      <c r="UP54" s="63"/>
      <c r="UQ54" s="63"/>
      <c r="UR54" s="63"/>
      <c r="US54" s="63"/>
      <c r="UT54" s="63"/>
      <c r="UU54" s="63"/>
      <c r="UV54" s="63"/>
      <c r="UW54" s="63"/>
      <c r="UX54" s="63"/>
      <c r="UY54" s="63"/>
      <c r="UZ54" s="63"/>
      <c r="VA54" s="63"/>
      <c r="VB54" s="63"/>
      <c r="VC54" s="63"/>
      <c r="VD54" s="63"/>
      <c r="VE54" s="63"/>
      <c r="VF54" s="63"/>
      <c r="VG54" s="63"/>
      <c r="VH54" s="63"/>
      <c r="VI54" s="63"/>
      <c r="VJ54" s="63"/>
      <c r="VK54" s="63"/>
      <c r="VL54" s="63"/>
      <c r="VM54" s="63"/>
      <c r="VN54" s="63"/>
      <c r="VO54" s="63"/>
      <c r="VP54" s="63"/>
      <c r="VQ54" s="63"/>
      <c r="VR54" s="63"/>
      <c r="VS54" s="63"/>
      <c r="VT54" s="63"/>
      <c r="VU54" s="63"/>
      <c r="VV54" s="63"/>
      <c r="VW54" s="63"/>
      <c r="VX54" s="63"/>
      <c r="VY54" s="63"/>
      <c r="VZ54" s="63"/>
      <c r="WA54" s="63"/>
      <c r="WB54" s="63"/>
      <c r="WC54" s="63"/>
      <c r="WD54" s="63"/>
      <c r="WE54" s="63"/>
      <c r="WF54" s="63"/>
      <c r="WG54" s="63"/>
      <c r="WH54" s="63"/>
      <c r="WI54" s="63"/>
      <c r="WJ54" s="63"/>
      <c r="WK54" s="63"/>
      <c r="WL54" s="63"/>
      <c r="WM54" s="63"/>
      <c r="WN54" s="63"/>
      <c r="WO54" s="63"/>
      <c r="WP54" s="63"/>
      <c r="WQ54" s="63"/>
      <c r="WR54" s="63"/>
      <c r="WS54" s="63"/>
      <c r="WT54" s="63"/>
      <c r="WU54" s="63"/>
      <c r="WV54" s="63"/>
      <c r="WW54" s="63"/>
      <c r="WX54" s="63"/>
      <c r="WY54" s="63"/>
      <c r="WZ54" s="63"/>
      <c r="XA54" s="63"/>
      <c r="XB54" s="63"/>
      <c r="XC54" s="63"/>
      <c r="XD54" s="63"/>
      <c r="XE54" s="63"/>
      <c r="XF54" s="63"/>
      <c r="XG54" s="63"/>
      <c r="XH54" s="63"/>
      <c r="XI54" s="63"/>
      <c r="XJ54" s="63"/>
      <c r="XK54" s="63"/>
      <c r="XL54" s="63"/>
      <c r="XM54" s="63"/>
      <c r="XN54" s="63"/>
      <c r="XO54" s="63"/>
      <c r="XP54" s="63"/>
      <c r="XQ54" s="63"/>
      <c r="XR54" s="63"/>
      <c r="XS54" s="63"/>
      <c r="XT54" s="63"/>
      <c r="XU54" s="63"/>
      <c r="XV54" s="63"/>
      <c r="XW54" s="63"/>
      <c r="XX54" s="63"/>
      <c r="XY54" s="63"/>
      <c r="XZ54" s="63"/>
      <c r="YA54" s="63"/>
      <c r="YB54" s="63"/>
      <c r="YC54" s="63"/>
      <c r="YD54" s="63"/>
      <c r="YE54" s="63"/>
      <c r="YF54" s="63"/>
      <c r="YG54" s="63"/>
      <c r="YH54" s="63"/>
      <c r="YI54" s="63"/>
      <c r="YJ54" s="63"/>
      <c r="YK54" s="63"/>
      <c r="YL54" s="63"/>
      <c r="YM54" s="63"/>
      <c r="YN54" s="63"/>
      <c r="YO54" s="63"/>
      <c r="YP54" s="63"/>
      <c r="YQ54" s="63"/>
      <c r="YR54" s="63"/>
      <c r="YS54" s="63"/>
      <c r="YT54" s="63"/>
      <c r="YU54" s="63"/>
      <c r="YV54" s="63"/>
      <c r="YW54" s="63"/>
      <c r="YX54" s="63"/>
      <c r="YY54" s="63"/>
      <c r="YZ54" s="63"/>
      <c r="ZA54" s="63"/>
      <c r="ZB54" s="63"/>
      <c r="ZC54" s="63"/>
      <c r="ZD54" s="63"/>
      <c r="ZE54" s="63"/>
      <c r="ZF54" s="63"/>
      <c r="ZG54" s="63"/>
      <c r="ZH54" s="63"/>
      <c r="ZI54" s="63"/>
      <c r="ZJ54" s="63"/>
      <c r="ZK54" s="63"/>
      <c r="ZL54" s="63"/>
      <c r="ZM54" s="63"/>
      <c r="ZN54" s="63"/>
      <c r="ZO54" s="63"/>
      <c r="ZP54" s="63"/>
      <c r="ZQ54" s="63"/>
      <c r="ZR54" s="63"/>
      <c r="ZS54" s="63"/>
      <c r="ZT54" s="63"/>
      <c r="ZU54" s="63"/>
      <c r="ZV54" s="63"/>
      <c r="ZW54" s="63"/>
      <c r="ZX54" s="63"/>
      <c r="ZY54" s="63"/>
      <c r="ZZ54" s="63"/>
      <c r="AAA54" s="63"/>
      <c r="AAB54" s="63"/>
      <c r="AAC54" s="63"/>
      <c r="AAD54" s="63"/>
      <c r="AAE54" s="63"/>
      <c r="AAF54" s="63"/>
      <c r="AAG54" s="63"/>
      <c r="AAH54" s="63"/>
      <c r="AAI54" s="63"/>
      <c r="AAJ54" s="63"/>
      <c r="AAK54" s="63"/>
      <c r="AAL54" s="63"/>
      <c r="AAM54" s="63"/>
      <c r="AAN54" s="63"/>
      <c r="AAO54" s="63"/>
      <c r="AAP54" s="63"/>
      <c r="AAQ54" s="63"/>
      <c r="AAR54" s="63"/>
      <c r="AAS54" s="63"/>
      <c r="AAT54" s="63"/>
      <c r="AAU54" s="63"/>
      <c r="AAV54" s="63"/>
      <c r="AAW54" s="63"/>
      <c r="AAX54" s="63"/>
      <c r="AAY54" s="63"/>
      <c r="AAZ54" s="63"/>
      <c r="ABA54" s="63"/>
      <c r="ABB54" s="63"/>
      <c r="ABC54" s="63"/>
      <c r="ABD54" s="63"/>
      <c r="ABE54" s="63"/>
      <c r="ABF54" s="63"/>
      <c r="ABG54" s="63"/>
      <c r="ABH54" s="63"/>
      <c r="ABI54" s="63"/>
      <c r="ABJ54" s="63"/>
      <c r="ABK54" s="63"/>
      <c r="ABL54" s="63"/>
      <c r="ABM54" s="63"/>
      <c r="ABN54" s="63"/>
      <c r="ABO54" s="63"/>
      <c r="ABP54" s="63"/>
      <c r="ABQ54" s="63"/>
      <c r="ABR54" s="63"/>
      <c r="ABS54" s="63"/>
      <c r="ABT54" s="63"/>
      <c r="ABU54" s="63"/>
      <c r="ABV54" s="63"/>
      <c r="ABW54" s="63"/>
      <c r="ABX54" s="63"/>
      <c r="ABY54" s="63"/>
      <c r="ABZ54" s="63"/>
      <c r="ACA54" s="63"/>
      <c r="ACB54" s="63"/>
      <c r="ACC54" s="63"/>
      <c r="ACD54" s="63"/>
      <c r="ACE54" s="63"/>
      <c r="ACF54" s="63"/>
      <c r="ACG54" s="63"/>
      <c r="ACH54" s="63"/>
      <c r="ACI54" s="63"/>
      <c r="ACJ54" s="63"/>
      <c r="ACK54" s="63"/>
      <c r="ACL54" s="63"/>
      <c r="ACM54" s="63"/>
      <c r="ACN54" s="63"/>
      <c r="ACO54" s="63"/>
      <c r="ACP54" s="63"/>
      <c r="ACQ54" s="63"/>
      <c r="ACR54" s="63"/>
      <c r="ACS54" s="63"/>
      <c r="ACT54" s="63"/>
      <c r="ACU54" s="63"/>
      <c r="ACV54" s="63"/>
      <c r="ACW54" s="63"/>
      <c r="ACX54" s="63"/>
      <c r="ACY54" s="63"/>
      <c r="ACZ54" s="63"/>
      <c r="ADA54" s="63"/>
      <c r="ADB54" s="63"/>
      <c r="ADC54" s="63"/>
      <c r="ADD54" s="63"/>
      <c r="ADE54" s="63"/>
      <c r="ADF54" s="63"/>
      <c r="ADG54" s="63"/>
      <c r="ADH54" s="63"/>
      <c r="ADI54" s="63"/>
      <c r="ADJ54" s="63"/>
      <c r="ADK54" s="63"/>
      <c r="ADL54" s="63"/>
      <c r="ADM54" s="63"/>
      <c r="ADN54" s="63"/>
      <c r="ADO54" s="63"/>
      <c r="ADP54" s="63"/>
      <c r="ADQ54" s="63"/>
      <c r="ADR54" s="63"/>
      <c r="ADS54" s="63"/>
      <c r="ADT54" s="63"/>
      <c r="ADU54" s="63"/>
      <c r="ADV54" s="63"/>
      <c r="ADW54" s="63"/>
      <c r="ADX54" s="63"/>
      <c r="ADY54" s="63"/>
      <c r="ADZ54" s="63"/>
      <c r="AEA54" s="63"/>
      <c r="AEB54" s="63"/>
      <c r="AEC54" s="63"/>
      <c r="AED54" s="63"/>
      <c r="AEE54" s="63"/>
      <c r="AEF54" s="63"/>
      <c r="AEG54" s="63"/>
      <c r="AEH54" s="63"/>
      <c r="AEI54" s="63"/>
      <c r="AEJ54" s="63"/>
      <c r="AEK54" s="63"/>
      <c r="AEL54" s="63"/>
      <c r="AEM54" s="63"/>
      <c r="AEN54" s="63"/>
      <c r="AEO54" s="63"/>
      <c r="AEP54" s="63"/>
      <c r="AEQ54" s="63"/>
      <c r="AER54" s="63"/>
      <c r="AES54" s="63"/>
      <c r="AET54" s="63"/>
      <c r="AEU54" s="63"/>
      <c r="AEV54" s="63"/>
      <c r="AEW54" s="63"/>
      <c r="AEX54" s="63"/>
      <c r="AEY54" s="63"/>
      <c r="AEZ54" s="63"/>
      <c r="AFA54" s="63"/>
      <c r="AFB54" s="63"/>
      <c r="AFC54" s="63"/>
      <c r="AFD54" s="63"/>
      <c r="AFE54" s="63"/>
      <c r="AFF54" s="63"/>
      <c r="AFG54" s="63"/>
      <c r="AFH54" s="63"/>
      <c r="AFI54" s="63"/>
      <c r="AFJ54" s="63"/>
      <c r="AFK54" s="63"/>
      <c r="AFL54" s="63"/>
      <c r="AFM54" s="63"/>
      <c r="AFN54" s="63"/>
      <c r="AFO54" s="63"/>
      <c r="AFP54" s="63"/>
      <c r="AFQ54" s="63"/>
      <c r="AFR54" s="63"/>
      <c r="AFS54" s="63"/>
      <c r="AFT54" s="63"/>
      <c r="AFU54" s="63"/>
      <c r="AFV54" s="63"/>
      <c r="AFW54" s="63"/>
      <c r="AFX54" s="63"/>
      <c r="AFY54" s="63"/>
      <c r="AFZ54" s="63"/>
      <c r="AGA54" s="63"/>
      <c r="AGB54" s="63"/>
      <c r="AGC54" s="63"/>
      <c r="AGD54" s="63"/>
      <c r="AGE54" s="63"/>
      <c r="AGF54" s="63"/>
      <c r="AGG54" s="63"/>
      <c r="AGH54" s="63"/>
      <c r="AGI54" s="63"/>
      <c r="AGJ54" s="63"/>
      <c r="AGK54" s="63"/>
      <c r="AGL54" s="63"/>
      <c r="AGM54" s="63"/>
      <c r="AGN54" s="63"/>
      <c r="AGO54" s="63"/>
      <c r="AGP54" s="63"/>
      <c r="AGQ54" s="63"/>
      <c r="AGR54" s="63"/>
      <c r="AGS54" s="63"/>
      <c r="AGT54" s="63"/>
      <c r="AGU54" s="63"/>
      <c r="AGV54" s="63"/>
      <c r="AGW54" s="63"/>
      <c r="AGX54" s="63"/>
      <c r="AGY54" s="63"/>
      <c r="AGZ54" s="63"/>
      <c r="AHA54" s="63"/>
      <c r="AHB54" s="63"/>
      <c r="AHC54" s="63"/>
      <c r="AHD54" s="63"/>
      <c r="AHE54" s="63"/>
      <c r="AHF54" s="63"/>
      <c r="AHG54" s="63"/>
      <c r="AHH54" s="63"/>
      <c r="AHI54" s="63"/>
      <c r="AHJ54" s="63"/>
      <c r="AHK54" s="63"/>
      <c r="AHL54" s="63"/>
      <c r="AHM54" s="63"/>
      <c r="AHN54" s="63"/>
      <c r="AHO54" s="63"/>
      <c r="AHP54" s="63"/>
      <c r="AHQ54" s="63"/>
      <c r="AHR54" s="63"/>
      <c r="AHS54" s="63"/>
      <c r="AHT54" s="63"/>
      <c r="AHU54" s="63"/>
      <c r="AHV54" s="63"/>
      <c r="AHW54" s="63"/>
      <c r="AHX54" s="63"/>
      <c r="AHY54" s="63"/>
      <c r="AHZ54" s="63"/>
      <c r="AIA54" s="63"/>
      <c r="AIB54" s="63"/>
      <c r="AIC54" s="63"/>
      <c r="AID54" s="63"/>
      <c r="AIE54" s="63"/>
      <c r="AIF54" s="63"/>
      <c r="AIG54" s="63"/>
      <c r="AIH54" s="63"/>
      <c r="AII54" s="63"/>
      <c r="AIJ54" s="63"/>
      <c r="AIK54" s="63"/>
      <c r="AIL54" s="63"/>
      <c r="AIM54" s="63"/>
      <c r="AIN54" s="63"/>
      <c r="AIO54" s="63"/>
      <c r="AIP54" s="63"/>
      <c r="AIQ54" s="63"/>
      <c r="AIR54" s="63"/>
      <c r="AIS54" s="63"/>
      <c r="AIT54" s="63"/>
      <c r="AIU54" s="63"/>
      <c r="AIV54" s="63"/>
      <c r="AIW54" s="63"/>
      <c r="AIX54" s="63"/>
      <c r="AIY54" s="63"/>
      <c r="AIZ54" s="63"/>
      <c r="AJA54" s="63"/>
      <c r="AJB54" s="63"/>
      <c r="AJC54" s="63"/>
      <c r="AJD54" s="63"/>
      <c r="AJE54" s="63"/>
      <c r="AJF54" s="63"/>
      <c r="AJG54" s="63"/>
      <c r="AJH54" s="63"/>
      <c r="AJI54" s="63"/>
      <c r="AJJ54" s="63"/>
      <c r="AJK54" s="63"/>
      <c r="AJL54" s="63"/>
      <c r="AJM54" s="63"/>
      <c r="AJN54" s="63"/>
      <c r="AJO54" s="63"/>
      <c r="AJP54" s="63"/>
      <c r="AJQ54" s="63"/>
      <c r="AJR54" s="63"/>
      <c r="AJS54" s="63"/>
      <c r="AJT54" s="63"/>
      <c r="AJU54" s="63"/>
      <c r="AJV54" s="63"/>
      <c r="AJW54" s="63"/>
      <c r="AJX54" s="63"/>
      <c r="AJY54" s="63"/>
      <c r="AJZ54" s="63"/>
      <c r="AKA54" s="63"/>
      <c r="AKB54" s="63"/>
      <c r="AKC54" s="63"/>
      <c r="AKD54" s="63"/>
      <c r="AKE54" s="63"/>
      <c r="AKF54" s="63"/>
      <c r="AKG54" s="63"/>
      <c r="AKH54" s="63"/>
      <c r="AKI54" s="63"/>
      <c r="AKJ54" s="63"/>
      <c r="AKK54" s="63"/>
      <c r="AKL54" s="63"/>
      <c r="AKM54" s="63"/>
      <c r="AKN54" s="63"/>
      <c r="AKO54" s="63"/>
      <c r="AKP54" s="63"/>
      <c r="AKQ54" s="63"/>
      <c r="AKR54" s="63"/>
      <c r="AKS54" s="63"/>
      <c r="AKT54" s="63"/>
      <c r="AKU54" s="63"/>
      <c r="AKV54" s="63"/>
      <c r="AKW54" s="63"/>
      <c r="AKX54" s="63"/>
      <c r="AKY54" s="63"/>
      <c r="AKZ54" s="63"/>
      <c r="ALA54" s="63"/>
      <c r="ALB54" s="63"/>
      <c r="ALC54" s="63"/>
      <c r="ALD54" s="63"/>
      <c r="ALE54" s="63"/>
      <c r="ALF54" s="63"/>
      <c r="ALG54" s="63"/>
      <c r="ALH54" s="63"/>
      <c r="ALI54" s="63"/>
      <c r="ALJ54" s="63"/>
      <c r="ALK54" s="63"/>
      <c r="ALL54" s="63"/>
      <c r="ALM54" s="63"/>
      <c r="ALN54" s="63"/>
      <c r="ALO54" s="63"/>
      <c r="ALP54" s="63"/>
      <c r="ALQ54" s="63"/>
      <c r="ALR54" s="63"/>
      <c r="ALS54" s="63"/>
      <c r="ALT54" s="63"/>
      <c r="ALU54" s="63"/>
      <c r="ALV54" s="63"/>
    </row>
    <row r="55" spans="1:1022" ht="20.100000000000001" customHeight="1" x14ac:dyDescent="0.25">
      <c r="A55" s="18">
        <v>206</v>
      </c>
      <c r="B55" s="18">
        <v>770100</v>
      </c>
      <c r="C55" s="20" t="s">
        <v>162</v>
      </c>
      <c r="D55" s="18" t="s">
        <v>163</v>
      </c>
      <c r="F55" s="17">
        <v>0.66666666666666663</v>
      </c>
      <c r="G55" s="16">
        <v>3</v>
      </c>
      <c r="I55" s="20" t="s">
        <v>49</v>
      </c>
      <c r="J55" s="32">
        <v>-1</v>
      </c>
      <c r="L55" s="20">
        <v>12</v>
      </c>
      <c r="M55" s="20">
        <v>18</v>
      </c>
      <c r="N55" s="17">
        <v>0.66666666666666663</v>
      </c>
      <c r="O55" s="16">
        <v>0</v>
      </c>
      <c r="Q55" s="20">
        <v>10</v>
      </c>
      <c r="R55" s="20">
        <v>12</v>
      </c>
      <c r="S55" s="17">
        <v>0.83333333333333337</v>
      </c>
      <c r="T55" s="16">
        <v>2</v>
      </c>
      <c r="V55" s="20" t="s">
        <v>49</v>
      </c>
      <c r="W55" s="33">
        <v>0</v>
      </c>
      <c r="Y55" s="36">
        <v>103459.38199999172</v>
      </c>
      <c r="Z55" s="36">
        <v>375711</v>
      </c>
      <c r="AA55" s="39">
        <v>0.27536958460090794</v>
      </c>
      <c r="AB55" s="16">
        <v>3</v>
      </c>
      <c r="AD55" s="8"/>
      <c r="AE55" s="8"/>
      <c r="AG55" s="35">
        <v>166</v>
      </c>
      <c r="AH55" s="16">
        <v>1</v>
      </c>
      <c r="AJ55" s="16">
        <v>8762</v>
      </c>
      <c r="AK55" s="16">
        <v>8763</v>
      </c>
      <c r="AL55" s="17">
        <v>0.99988588382973864</v>
      </c>
      <c r="AM55" s="16">
        <v>0</v>
      </c>
      <c r="AO55" s="39">
        <v>-0.16822827938671203</v>
      </c>
      <c r="AP55" s="16">
        <v>3</v>
      </c>
      <c r="AR55" s="8" t="s">
        <v>50</v>
      </c>
      <c r="AS55" s="16">
        <v>0</v>
      </c>
    </row>
    <row r="56" spans="1:1022" ht="20.100000000000001" customHeight="1" x14ac:dyDescent="0.25">
      <c r="A56" s="18">
        <v>206</v>
      </c>
      <c r="B56" s="18">
        <v>770200</v>
      </c>
      <c r="C56" s="20" t="s">
        <v>162</v>
      </c>
      <c r="D56" s="18" t="s">
        <v>163</v>
      </c>
      <c r="F56" s="17">
        <v>1</v>
      </c>
      <c r="G56" s="16">
        <v>3</v>
      </c>
      <c r="H56" s="8"/>
      <c r="I56" s="20" t="s">
        <v>48</v>
      </c>
      <c r="J56" s="32">
        <v>3</v>
      </c>
      <c r="K56" s="8"/>
      <c r="L56" s="20">
        <v>8</v>
      </c>
      <c r="M56" s="20">
        <v>10</v>
      </c>
      <c r="N56" s="17">
        <v>0.8</v>
      </c>
      <c r="O56" s="16">
        <v>2</v>
      </c>
      <c r="P56" s="8"/>
      <c r="Q56" s="20">
        <v>6</v>
      </c>
      <c r="R56" s="20">
        <v>6</v>
      </c>
      <c r="S56" s="17">
        <v>1</v>
      </c>
      <c r="T56" s="16">
        <v>2</v>
      </c>
      <c r="U56" s="8"/>
      <c r="V56" s="20" t="s">
        <v>49</v>
      </c>
      <c r="W56" s="33">
        <v>0</v>
      </c>
      <c r="X56" s="8"/>
      <c r="Y56" s="36">
        <v>0</v>
      </c>
      <c r="Z56" s="36">
        <v>96390</v>
      </c>
      <c r="AA56" s="39">
        <v>0</v>
      </c>
      <c r="AB56" s="16">
        <v>-1</v>
      </c>
      <c r="AC56" s="8"/>
      <c r="AD56" s="8"/>
      <c r="AE56" s="8"/>
      <c r="AF56" s="8"/>
      <c r="AG56" s="35">
        <v>197</v>
      </c>
      <c r="AH56" s="16">
        <v>2</v>
      </c>
      <c r="AI56" s="8"/>
      <c r="AJ56" s="33">
        <v>1026</v>
      </c>
      <c r="AK56" s="33">
        <v>2217</v>
      </c>
      <c r="AL56" s="17">
        <v>0.46278755074424899</v>
      </c>
      <c r="AM56" s="16">
        <v>0</v>
      </c>
      <c r="AN56" s="8"/>
      <c r="AO56" s="39">
        <v>3.2258064516129004E-2</v>
      </c>
      <c r="AP56" s="16">
        <v>0</v>
      </c>
      <c r="AQ56" s="8"/>
      <c r="AR56" s="8" t="s">
        <v>50</v>
      </c>
      <c r="AS56" s="16">
        <v>0</v>
      </c>
    </row>
    <row r="57" spans="1:1022" ht="20.100000000000001" customHeight="1" x14ac:dyDescent="0.25">
      <c r="A57" s="18">
        <v>206</v>
      </c>
      <c r="B57" s="18">
        <v>770500</v>
      </c>
      <c r="C57" s="20" t="s">
        <v>162</v>
      </c>
      <c r="D57" s="18" t="s">
        <v>163</v>
      </c>
      <c r="F57" s="17">
        <v>0.75</v>
      </c>
      <c r="G57" s="16">
        <v>3</v>
      </c>
      <c r="H57" s="8"/>
      <c r="I57" s="20" t="s">
        <v>48</v>
      </c>
      <c r="J57" s="32">
        <v>3</v>
      </c>
      <c r="K57" s="8"/>
      <c r="L57" s="20">
        <v>5</v>
      </c>
      <c r="M57" s="20">
        <v>9</v>
      </c>
      <c r="N57" s="17">
        <v>0.55555555555555558</v>
      </c>
      <c r="O57" s="16">
        <v>0</v>
      </c>
      <c r="P57" s="8"/>
      <c r="Q57" s="20">
        <v>6</v>
      </c>
      <c r="R57" s="20">
        <v>5</v>
      </c>
      <c r="S57" s="17">
        <v>1.2</v>
      </c>
      <c r="T57" s="16">
        <v>2</v>
      </c>
      <c r="U57" s="8"/>
      <c r="V57" s="20" t="s">
        <v>48</v>
      </c>
      <c r="W57" s="33">
        <v>1</v>
      </c>
      <c r="X57" s="8"/>
      <c r="Y57" s="36">
        <v>8646.7889999967883</v>
      </c>
      <c r="Z57" s="36">
        <v>222816</v>
      </c>
      <c r="AA57" s="39">
        <v>3.8806858573876148E-2</v>
      </c>
      <c r="AB57" s="16">
        <v>1</v>
      </c>
      <c r="AC57" s="8"/>
      <c r="AD57" s="8"/>
      <c r="AE57" s="8"/>
      <c r="AF57" s="8"/>
      <c r="AG57" s="35">
        <v>235</v>
      </c>
      <c r="AH57" s="16">
        <v>3</v>
      </c>
      <c r="AI57" s="8"/>
      <c r="AJ57" s="33">
        <v>4440</v>
      </c>
      <c r="AK57" s="33">
        <v>6334</v>
      </c>
      <c r="AL57" s="17">
        <v>0.70097884433217561</v>
      </c>
      <c r="AM57" s="16">
        <v>0</v>
      </c>
      <c r="AN57" s="8"/>
      <c r="AO57" s="39">
        <v>-0.12289868241708324</v>
      </c>
      <c r="AP57" s="16">
        <v>3</v>
      </c>
      <c r="AQ57" s="8"/>
      <c r="AR57" s="8" t="s">
        <v>50</v>
      </c>
      <c r="AS57" s="16">
        <v>0</v>
      </c>
    </row>
    <row r="58" spans="1:1022" ht="20.100000000000001" customHeight="1" x14ac:dyDescent="0.2">
      <c r="A58" s="18">
        <v>206</v>
      </c>
      <c r="B58" s="67" t="s">
        <v>136</v>
      </c>
      <c r="C58" s="20" t="s">
        <v>162</v>
      </c>
      <c r="D58" s="8" t="s">
        <v>163</v>
      </c>
      <c r="F58" s="30">
        <v>0.8571428571428571</v>
      </c>
      <c r="G58" s="38">
        <v>3</v>
      </c>
      <c r="H58" s="8"/>
      <c r="I58" s="29" t="s">
        <v>48</v>
      </c>
      <c r="J58" s="32">
        <v>3</v>
      </c>
      <c r="K58" s="8"/>
      <c r="L58" s="20">
        <v>15.4</v>
      </c>
      <c r="M58" s="20">
        <v>17.8</v>
      </c>
      <c r="N58" s="11">
        <v>0.8651685393258427</v>
      </c>
      <c r="O58" s="19">
        <v>2</v>
      </c>
      <c r="P58" s="8"/>
      <c r="Q58" s="20">
        <v>12.4</v>
      </c>
      <c r="R58" s="20">
        <v>15.4</v>
      </c>
      <c r="S58" s="11">
        <v>0.80519480519480524</v>
      </c>
      <c r="T58" s="19">
        <v>2</v>
      </c>
      <c r="U58" s="8"/>
      <c r="V58" s="20" t="s">
        <v>48</v>
      </c>
      <c r="W58" s="33">
        <v>1</v>
      </c>
      <c r="X58" s="8"/>
      <c r="Y58" s="36">
        <v>69678.876000024611</v>
      </c>
      <c r="Z58" s="36">
        <v>1072072</v>
      </c>
      <c r="AA58" s="39">
        <v>6.4994586184532951E-2</v>
      </c>
      <c r="AB58" s="16">
        <v>2</v>
      </c>
      <c r="AC58" s="8"/>
      <c r="AD58" s="8"/>
      <c r="AE58" s="8"/>
      <c r="AF58" s="8"/>
      <c r="AG58" s="35">
        <v>245</v>
      </c>
      <c r="AH58" s="16">
        <v>3</v>
      </c>
      <c r="AI58" s="8"/>
      <c r="AJ58" s="33">
        <v>14095</v>
      </c>
      <c r="AK58" s="33">
        <v>14472</v>
      </c>
      <c r="AL58" s="17">
        <v>0.97394969596462133</v>
      </c>
      <c r="AM58" s="16">
        <v>0</v>
      </c>
      <c r="AN58" s="8"/>
      <c r="AO58" s="39">
        <v>0.20187393526405462</v>
      </c>
      <c r="AP58" s="16">
        <v>0</v>
      </c>
      <c r="AQ58" s="8"/>
      <c r="AR58" s="8" t="s">
        <v>50</v>
      </c>
      <c r="AS58" s="16">
        <v>0</v>
      </c>
    </row>
    <row r="59" spans="1:1022" ht="20.100000000000001" customHeight="1" x14ac:dyDescent="0.2">
      <c r="A59" s="18">
        <v>206</v>
      </c>
      <c r="B59" s="67" t="s">
        <v>177</v>
      </c>
      <c r="C59" s="20" t="s">
        <v>162</v>
      </c>
      <c r="D59" s="8" t="s">
        <v>163</v>
      </c>
      <c r="F59" s="17">
        <v>-0.75</v>
      </c>
      <c r="G59" s="19">
        <v>-1</v>
      </c>
      <c r="H59" s="20"/>
      <c r="I59" s="20" t="s">
        <v>48</v>
      </c>
      <c r="J59" s="32">
        <v>3</v>
      </c>
      <c r="K59" s="20"/>
      <c r="L59" s="20">
        <v>3</v>
      </c>
      <c r="M59" s="20">
        <v>5</v>
      </c>
      <c r="N59" s="11">
        <v>0.6</v>
      </c>
      <c r="O59" s="19">
        <v>0</v>
      </c>
      <c r="P59" s="20"/>
      <c r="Q59" s="20">
        <v>1</v>
      </c>
      <c r="R59" s="20">
        <v>3</v>
      </c>
      <c r="S59" s="11">
        <v>0.33333333333333331</v>
      </c>
      <c r="T59" s="19">
        <v>1</v>
      </c>
      <c r="U59" s="20"/>
      <c r="V59" s="20" t="s">
        <v>48</v>
      </c>
      <c r="W59" s="33">
        <v>1</v>
      </c>
      <c r="X59" s="8"/>
      <c r="Y59" s="36">
        <v>1687.7129999998288</v>
      </c>
      <c r="Z59" s="36">
        <v>61319</v>
      </c>
      <c r="AA59" s="39">
        <v>2.7523491902996279E-2</v>
      </c>
      <c r="AB59" s="16">
        <v>1</v>
      </c>
      <c r="AC59" s="8"/>
      <c r="AD59" s="8"/>
      <c r="AE59" s="8"/>
      <c r="AF59" s="8"/>
      <c r="AG59" s="35">
        <v>119</v>
      </c>
      <c r="AH59" s="16">
        <v>-1</v>
      </c>
      <c r="AI59" s="8"/>
      <c r="AJ59" s="33">
        <v>129</v>
      </c>
      <c r="AK59" s="33">
        <v>1749</v>
      </c>
      <c r="AL59" s="17">
        <v>7.375643224699828E-2</v>
      </c>
      <c r="AM59" s="16">
        <v>3</v>
      </c>
      <c r="AN59" s="8"/>
      <c r="AO59" s="39">
        <v>-9.8818718764198121E-2</v>
      </c>
      <c r="AP59" s="16">
        <v>2</v>
      </c>
      <c r="AQ59" s="8"/>
      <c r="AR59" s="8" t="s">
        <v>50</v>
      </c>
      <c r="AS59" s="16">
        <v>0</v>
      </c>
    </row>
    <row r="60" spans="1:1022" ht="20.100000000000001" customHeight="1" x14ac:dyDescent="0.2">
      <c r="A60" s="18">
        <v>206</v>
      </c>
      <c r="B60" s="67" t="s">
        <v>178</v>
      </c>
      <c r="C60" s="20" t="s">
        <v>162</v>
      </c>
      <c r="D60" s="8" t="s">
        <v>163</v>
      </c>
      <c r="F60" s="112">
        <v>0</v>
      </c>
      <c r="G60" s="76">
        <v>-1</v>
      </c>
      <c r="H60" s="7"/>
      <c r="I60" s="20" t="s">
        <v>48</v>
      </c>
      <c r="J60" s="32">
        <v>3</v>
      </c>
      <c r="K60" s="7"/>
      <c r="L60" s="7">
        <v>20</v>
      </c>
      <c r="M60" s="7">
        <v>28</v>
      </c>
      <c r="N60" s="11">
        <v>0.7142857142857143</v>
      </c>
      <c r="O60" s="76">
        <v>0</v>
      </c>
      <c r="P60" s="23"/>
      <c r="Q60" s="7">
        <v>9</v>
      </c>
      <c r="R60" s="7">
        <v>20</v>
      </c>
      <c r="S60" s="11">
        <v>0.45</v>
      </c>
      <c r="T60" s="76">
        <v>1</v>
      </c>
      <c r="U60" s="23"/>
      <c r="V60" s="20" t="s">
        <v>48</v>
      </c>
      <c r="W60" s="33">
        <v>1</v>
      </c>
      <c r="X60" s="8"/>
      <c r="Y60" s="36">
        <v>17186.439999999013</v>
      </c>
      <c r="Z60" s="36">
        <v>839206</v>
      </c>
      <c r="AA60" s="39">
        <v>2.0479405533324373E-2</v>
      </c>
      <c r="AB60" s="16">
        <v>1</v>
      </c>
      <c r="AC60" s="8"/>
      <c r="AD60" s="8"/>
      <c r="AE60" s="8"/>
      <c r="AF60" s="8"/>
      <c r="AG60" s="35">
        <v>155</v>
      </c>
      <c r="AH60" s="16">
        <v>1</v>
      </c>
      <c r="AI60" s="8"/>
      <c r="AJ60" s="33">
        <v>648</v>
      </c>
      <c r="AK60" s="33">
        <v>13239</v>
      </c>
      <c r="AL60" s="17">
        <v>4.894629503738953E-2</v>
      </c>
      <c r="AM60" s="16">
        <v>3</v>
      </c>
      <c r="AN60" s="8"/>
      <c r="AO60" s="39">
        <v>1.2776831345826523E-3</v>
      </c>
      <c r="AP60" s="16">
        <v>0</v>
      </c>
      <c r="AQ60" s="8"/>
      <c r="AR60" s="8" t="s">
        <v>50</v>
      </c>
      <c r="AS60" s="16">
        <v>0</v>
      </c>
    </row>
    <row r="61" spans="1:1022" ht="20.100000000000001" customHeight="1" x14ac:dyDescent="0.25">
      <c r="A61" s="69">
        <v>206</v>
      </c>
      <c r="B61" s="123" t="s">
        <v>108</v>
      </c>
      <c r="C61" s="192" t="s">
        <v>109</v>
      </c>
      <c r="D61" s="18" t="s">
        <v>110</v>
      </c>
      <c r="E61" s="125"/>
      <c r="F61" s="30">
        <v>0.8571428571428571</v>
      </c>
      <c r="G61" s="38">
        <v>3</v>
      </c>
      <c r="H61" s="126"/>
      <c r="I61" s="20" t="s">
        <v>48</v>
      </c>
      <c r="J61" s="16">
        <v>3</v>
      </c>
      <c r="K61" s="126"/>
      <c r="L61" s="20">
        <v>10</v>
      </c>
      <c r="M61" s="20">
        <v>10</v>
      </c>
      <c r="N61" s="17">
        <v>1</v>
      </c>
      <c r="O61" s="32">
        <v>2</v>
      </c>
      <c r="P61" s="126"/>
      <c r="Q61" s="20">
        <v>8</v>
      </c>
      <c r="R61" s="20">
        <v>10</v>
      </c>
      <c r="S61" s="17">
        <v>0.8</v>
      </c>
      <c r="T61" s="33">
        <v>2</v>
      </c>
      <c r="U61" s="126"/>
      <c r="V61" s="20" t="s">
        <v>49</v>
      </c>
      <c r="W61" s="35">
        <v>0</v>
      </c>
      <c r="X61" s="126"/>
      <c r="Y61" s="36">
        <v>0</v>
      </c>
      <c r="Z61" s="36">
        <v>339068.55349079374</v>
      </c>
      <c r="AA61" s="39">
        <v>0</v>
      </c>
      <c r="AB61" s="16">
        <v>-1</v>
      </c>
      <c r="AC61" s="126"/>
      <c r="AD61" s="16">
        <v>111302</v>
      </c>
      <c r="AE61" s="16">
        <v>0</v>
      </c>
      <c r="AF61" s="126"/>
      <c r="AG61" s="16">
        <v>233</v>
      </c>
      <c r="AH61" s="16">
        <v>3</v>
      </c>
      <c r="AI61" s="126"/>
      <c r="AJ61" s="16">
        <v>109867</v>
      </c>
      <c r="AK61" s="16">
        <v>111175</v>
      </c>
      <c r="AL61" s="17">
        <v>0.9882347650101192</v>
      </c>
      <c r="AM61" s="8">
        <v>0</v>
      </c>
      <c r="AN61" s="126"/>
      <c r="AO61" s="39">
        <v>8.1579583811092871E-2</v>
      </c>
      <c r="AP61" s="31">
        <v>0</v>
      </c>
      <c r="AQ61" s="126"/>
      <c r="AR61" s="8" t="s">
        <v>50</v>
      </c>
      <c r="AS61" s="16">
        <v>0</v>
      </c>
    </row>
    <row r="62" spans="1:1022" ht="20.100000000000001" customHeight="1" x14ac:dyDescent="0.25">
      <c r="A62" s="22">
        <v>206</v>
      </c>
      <c r="B62" s="12" t="s">
        <v>111</v>
      </c>
      <c r="C62" s="113" t="s">
        <v>109</v>
      </c>
      <c r="D62" s="12" t="s">
        <v>110</v>
      </c>
      <c r="E62" s="13"/>
      <c r="F62" s="113"/>
      <c r="G62" s="12">
        <v>-1</v>
      </c>
      <c r="H62" s="12"/>
      <c r="I62" s="113"/>
      <c r="J62" s="37">
        <v>-1</v>
      </c>
      <c r="K62" s="12"/>
      <c r="L62" s="113"/>
      <c r="M62" s="113"/>
      <c r="N62" s="113"/>
      <c r="O62" s="37">
        <v>0</v>
      </c>
      <c r="P62" s="12"/>
      <c r="Q62" s="113"/>
      <c r="R62" s="113"/>
      <c r="S62" s="113"/>
      <c r="T62" s="37">
        <v>0</v>
      </c>
      <c r="U62" s="12"/>
      <c r="V62" s="113"/>
      <c r="W62" s="37">
        <v>0</v>
      </c>
      <c r="X62" s="12"/>
      <c r="Y62" s="14"/>
      <c r="Z62" s="14"/>
      <c r="AA62" s="119"/>
      <c r="AB62" s="37">
        <v>-1</v>
      </c>
      <c r="AC62" s="12"/>
      <c r="AD62" s="15"/>
      <c r="AE62" s="12">
        <v>-1</v>
      </c>
      <c r="AF62" s="12"/>
      <c r="AG62" s="37"/>
      <c r="AH62" s="12">
        <v>-1</v>
      </c>
      <c r="AI62" s="12"/>
      <c r="AJ62" s="37"/>
      <c r="AK62" s="37"/>
      <c r="AL62" s="114"/>
      <c r="AM62" s="12">
        <v>0</v>
      </c>
      <c r="AN62" s="12"/>
      <c r="AO62" s="119"/>
      <c r="AP62" s="12">
        <v>0</v>
      </c>
      <c r="AQ62" s="12"/>
      <c r="AR62" s="12"/>
      <c r="AS62" s="12">
        <v>-1</v>
      </c>
    </row>
    <row r="63" spans="1:1022" ht="20.100000000000001" customHeight="1" x14ac:dyDescent="0.2">
      <c r="A63" s="18">
        <v>206</v>
      </c>
      <c r="B63" s="18" t="s">
        <v>75</v>
      </c>
      <c r="C63" s="192" t="s">
        <v>109</v>
      </c>
      <c r="D63" s="18" t="s">
        <v>110</v>
      </c>
      <c r="F63" s="17">
        <v>0.66666666666666663</v>
      </c>
      <c r="G63" s="16">
        <v>3</v>
      </c>
      <c r="H63" s="8"/>
      <c r="I63" s="7" t="s">
        <v>48</v>
      </c>
      <c r="J63" s="16">
        <v>3</v>
      </c>
      <c r="K63" s="8"/>
      <c r="L63" s="20">
        <v>13</v>
      </c>
      <c r="M63" s="20">
        <v>16</v>
      </c>
      <c r="N63" s="17">
        <v>0.8125</v>
      </c>
      <c r="O63" s="32">
        <v>2</v>
      </c>
      <c r="P63" s="8"/>
      <c r="Q63" s="20">
        <v>11</v>
      </c>
      <c r="R63" s="20">
        <v>13</v>
      </c>
      <c r="S63" s="17">
        <v>0.84615384615384615</v>
      </c>
      <c r="T63" s="16">
        <v>2</v>
      </c>
      <c r="U63" s="8"/>
      <c r="V63" s="20" t="s">
        <v>48</v>
      </c>
      <c r="W63" s="35">
        <v>1</v>
      </c>
      <c r="X63" s="8"/>
      <c r="Y63" s="36">
        <v>0</v>
      </c>
      <c r="Z63" s="36">
        <v>539775.78531744529</v>
      </c>
      <c r="AA63" s="39">
        <v>0</v>
      </c>
      <c r="AB63" s="16">
        <v>-1</v>
      </c>
      <c r="AC63" s="8"/>
      <c r="AD63" s="16">
        <v>167844</v>
      </c>
      <c r="AE63" s="16">
        <v>0</v>
      </c>
      <c r="AF63" s="8"/>
      <c r="AG63" s="16">
        <v>281</v>
      </c>
      <c r="AH63" s="16">
        <v>3</v>
      </c>
      <c r="AI63" s="8"/>
      <c r="AJ63" s="16">
        <v>67328</v>
      </c>
      <c r="AK63" s="16">
        <v>147561</v>
      </c>
      <c r="AL63" s="17">
        <v>0.45627232127730227</v>
      </c>
      <c r="AM63" s="16">
        <v>0</v>
      </c>
      <c r="AN63" s="8"/>
      <c r="AO63" s="39">
        <v>6.2976246246209344E-2</v>
      </c>
      <c r="AP63" s="31">
        <v>0</v>
      </c>
      <c r="AQ63" s="8"/>
      <c r="AR63" s="8" t="s">
        <v>50</v>
      </c>
      <c r="AS63" s="16">
        <v>0</v>
      </c>
    </row>
    <row r="64" spans="1:1022" ht="20.100000000000001" customHeight="1" x14ac:dyDescent="0.25">
      <c r="A64" s="18">
        <v>206</v>
      </c>
      <c r="B64" s="34" t="s">
        <v>112</v>
      </c>
      <c r="C64" s="192" t="s">
        <v>109</v>
      </c>
      <c r="D64" s="18" t="s">
        <v>110</v>
      </c>
      <c r="F64" s="17">
        <v>1</v>
      </c>
      <c r="G64" s="16">
        <v>3</v>
      </c>
      <c r="H64" s="8"/>
      <c r="I64" s="20" t="s">
        <v>48</v>
      </c>
      <c r="J64" s="16">
        <v>3</v>
      </c>
      <c r="K64" s="8"/>
      <c r="L64" s="20">
        <v>2.38</v>
      </c>
      <c r="M64" s="20">
        <v>5.38</v>
      </c>
      <c r="N64" s="17">
        <v>0.44237918215613381</v>
      </c>
      <c r="O64" s="32">
        <v>0</v>
      </c>
      <c r="P64" s="8"/>
      <c r="Q64" s="20">
        <v>4</v>
      </c>
      <c r="R64" s="20">
        <v>4</v>
      </c>
      <c r="S64" s="17">
        <v>1</v>
      </c>
      <c r="T64" s="16">
        <v>2</v>
      </c>
      <c r="U64" s="8"/>
      <c r="V64" s="20" t="s">
        <v>49</v>
      </c>
      <c r="W64" s="35">
        <v>0</v>
      </c>
      <c r="X64" s="8"/>
      <c r="Y64" s="36">
        <v>40062.483769023063</v>
      </c>
      <c r="Z64" s="36">
        <v>139202.50123100492</v>
      </c>
      <c r="AA64" s="39">
        <v>0.28780002812262578</v>
      </c>
      <c r="AB64" s="16">
        <v>3</v>
      </c>
      <c r="AC64" s="8"/>
      <c r="AD64" s="16">
        <v>64526</v>
      </c>
      <c r="AE64" s="16">
        <v>-1</v>
      </c>
      <c r="AF64" s="8"/>
      <c r="AG64" s="16">
        <v>167</v>
      </c>
      <c r="AH64" s="16">
        <v>1</v>
      </c>
      <c r="AI64" s="8"/>
      <c r="AJ64" s="16">
        <v>722</v>
      </c>
      <c r="AK64" s="16">
        <v>61590</v>
      </c>
      <c r="AL64" s="17">
        <v>1.17226822536126E-2</v>
      </c>
      <c r="AM64" s="16">
        <v>3</v>
      </c>
      <c r="AN64" s="8"/>
      <c r="AO64" s="39">
        <v>-2.8003499888343719E-2</v>
      </c>
      <c r="AP64" s="31">
        <v>1</v>
      </c>
      <c r="AQ64" s="8"/>
      <c r="AR64" s="8" t="s">
        <v>50</v>
      </c>
      <c r="AS64" s="16">
        <v>0</v>
      </c>
      <c r="AMA64" s="70"/>
      <c r="AMB64" s="70"/>
      <c r="AMC64" s="70"/>
      <c r="AMD64" s="70"/>
    </row>
    <row r="65" spans="1:1022" ht="20.100000000000001" customHeight="1" x14ac:dyDescent="0.25">
      <c r="A65" s="18">
        <v>206</v>
      </c>
      <c r="B65" s="18" t="s">
        <v>113</v>
      </c>
      <c r="C65" s="192" t="s">
        <v>109</v>
      </c>
      <c r="D65" s="18" t="s">
        <v>110</v>
      </c>
      <c r="F65" s="17">
        <v>1</v>
      </c>
      <c r="G65" s="16">
        <v>3</v>
      </c>
      <c r="H65" s="8"/>
      <c r="I65" s="20" t="s">
        <v>96</v>
      </c>
      <c r="J65" s="16">
        <v>3</v>
      </c>
      <c r="K65" s="8"/>
      <c r="L65" s="20">
        <v>7</v>
      </c>
      <c r="M65" s="20">
        <v>8</v>
      </c>
      <c r="N65" s="17">
        <v>0.875</v>
      </c>
      <c r="O65" s="32">
        <v>2</v>
      </c>
      <c r="P65" s="8"/>
      <c r="Q65" s="20">
        <v>5</v>
      </c>
      <c r="R65" s="20">
        <v>7</v>
      </c>
      <c r="S65" s="17">
        <v>0.7142857142857143</v>
      </c>
      <c r="T65" s="16">
        <v>2</v>
      </c>
      <c r="U65" s="8"/>
      <c r="V65" s="20" t="s">
        <v>49</v>
      </c>
      <c r="W65" s="35">
        <v>0</v>
      </c>
      <c r="X65" s="8"/>
      <c r="Y65" s="36">
        <v>38388.195235962048</v>
      </c>
      <c r="Z65" s="36">
        <v>339624.97176393395</v>
      </c>
      <c r="AA65" s="39">
        <v>0.11303113265371094</v>
      </c>
      <c r="AB65" s="16">
        <v>3</v>
      </c>
      <c r="AC65" s="8"/>
      <c r="AD65" s="16">
        <v>115326</v>
      </c>
      <c r="AE65" s="16">
        <v>0</v>
      </c>
      <c r="AF65" s="8"/>
      <c r="AG65" s="16">
        <v>221</v>
      </c>
      <c r="AH65" s="16">
        <v>3</v>
      </c>
      <c r="AI65" s="8"/>
      <c r="AJ65" s="16">
        <v>2199</v>
      </c>
      <c r="AK65" s="16">
        <v>87859</v>
      </c>
      <c r="AL65" s="17">
        <v>2.5028739229902456E-2</v>
      </c>
      <c r="AM65" s="16">
        <v>3</v>
      </c>
      <c r="AN65" s="8"/>
      <c r="AO65" s="39">
        <v>3.6531773368178033E-3</v>
      </c>
      <c r="AP65" s="31">
        <v>0</v>
      </c>
      <c r="AQ65" s="8"/>
      <c r="AR65" s="8" t="s">
        <v>74</v>
      </c>
      <c r="AS65" s="16">
        <v>-1</v>
      </c>
    </row>
    <row r="66" spans="1:1022" ht="20.100000000000001" customHeight="1" x14ac:dyDescent="0.25">
      <c r="A66" s="18">
        <v>206</v>
      </c>
      <c r="B66" s="68" t="s">
        <v>114</v>
      </c>
      <c r="C66" s="20" t="s">
        <v>109</v>
      </c>
      <c r="D66" s="8" t="s">
        <v>110</v>
      </c>
      <c r="E66" s="68"/>
      <c r="F66" s="17">
        <v>1</v>
      </c>
      <c r="G66" s="16">
        <v>3</v>
      </c>
      <c r="I66" s="173" t="s">
        <v>49</v>
      </c>
      <c r="J66" s="19">
        <v>-1</v>
      </c>
      <c r="L66" s="20">
        <v>7</v>
      </c>
      <c r="M66" s="20"/>
      <c r="N66" s="153"/>
      <c r="O66" s="33"/>
      <c r="Q66" s="20">
        <v>4</v>
      </c>
      <c r="R66" s="20">
        <v>7</v>
      </c>
      <c r="S66" s="153">
        <v>0.5714285714285714</v>
      </c>
      <c r="T66" s="16">
        <v>2</v>
      </c>
      <c r="V66" s="20" t="s">
        <v>49</v>
      </c>
      <c r="W66" s="35">
        <v>0</v>
      </c>
      <c r="Y66" s="36">
        <v>0</v>
      </c>
      <c r="Z66" s="36">
        <v>195228.16201898796</v>
      </c>
      <c r="AA66" s="39">
        <v>0</v>
      </c>
      <c r="AB66" s="16">
        <v>-1</v>
      </c>
      <c r="AD66" s="16">
        <v>47229</v>
      </c>
      <c r="AE66" s="16">
        <v>-1</v>
      </c>
      <c r="AG66" s="16">
        <v>106</v>
      </c>
      <c r="AH66" s="16">
        <v>-1</v>
      </c>
      <c r="AJ66" s="16">
        <v>47229</v>
      </c>
      <c r="AK66" s="16">
        <v>47229</v>
      </c>
      <c r="AL66" s="17">
        <v>1</v>
      </c>
      <c r="AM66" s="16">
        <v>0</v>
      </c>
      <c r="AO66" s="39">
        <v>6.8814627616828661E-2</v>
      </c>
      <c r="AP66" s="31">
        <v>0</v>
      </c>
      <c r="AR66" s="8" t="s">
        <v>74</v>
      </c>
      <c r="AS66" s="16">
        <v>-1</v>
      </c>
    </row>
    <row r="67" spans="1:1022" ht="20.100000000000001" customHeight="1" x14ac:dyDescent="0.25">
      <c r="A67" s="18">
        <v>206</v>
      </c>
      <c r="B67" s="8" t="s">
        <v>115</v>
      </c>
      <c r="C67" s="20" t="s">
        <v>109</v>
      </c>
      <c r="D67" s="8" t="s">
        <v>110</v>
      </c>
      <c r="F67" s="17">
        <v>1</v>
      </c>
      <c r="G67" s="16">
        <v>3</v>
      </c>
      <c r="I67" s="20" t="s">
        <v>48</v>
      </c>
      <c r="J67" s="19">
        <v>3</v>
      </c>
      <c r="L67" s="20">
        <v>4</v>
      </c>
      <c r="M67" s="20">
        <v>4</v>
      </c>
      <c r="N67" s="153">
        <v>1</v>
      </c>
      <c r="O67" s="32">
        <v>2</v>
      </c>
      <c r="Q67" s="20">
        <v>4</v>
      </c>
      <c r="R67" s="20">
        <v>4</v>
      </c>
      <c r="S67" s="153">
        <v>1</v>
      </c>
      <c r="T67" s="16">
        <v>2</v>
      </c>
      <c r="V67" s="20" t="s">
        <v>49</v>
      </c>
      <c r="W67" s="35">
        <v>0</v>
      </c>
      <c r="Y67" s="36">
        <v>0</v>
      </c>
      <c r="Z67" s="36">
        <v>104675.18828907076</v>
      </c>
      <c r="AA67" s="39">
        <v>0</v>
      </c>
      <c r="AB67" s="16">
        <v>-1</v>
      </c>
      <c r="AD67" s="16">
        <v>27529</v>
      </c>
      <c r="AE67" s="16">
        <v>-1</v>
      </c>
      <c r="AG67" s="16">
        <v>136</v>
      </c>
      <c r="AH67" s="16">
        <v>0</v>
      </c>
      <c r="AJ67" s="16">
        <v>8964</v>
      </c>
      <c r="AK67" s="16">
        <v>8964</v>
      </c>
      <c r="AL67" s="17">
        <v>1</v>
      </c>
      <c r="AM67" s="16">
        <v>0</v>
      </c>
      <c r="AO67" s="39">
        <v>5.0573944496693501E-2</v>
      </c>
      <c r="AP67" s="31">
        <v>0</v>
      </c>
      <c r="AR67" s="8" t="s">
        <v>50</v>
      </c>
      <c r="AS67" s="16">
        <v>0</v>
      </c>
    </row>
    <row r="68" spans="1:1022" ht="20.100000000000001" customHeight="1" x14ac:dyDescent="0.25">
      <c r="A68" s="18">
        <v>206</v>
      </c>
      <c r="B68" s="8" t="s">
        <v>116</v>
      </c>
      <c r="C68" s="20" t="s">
        <v>109</v>
      </c>
      <c r="D68" s="8" t="s">
        <v>110</v>
      </c>
      <c r="F68" s="58">
        <v>0.5</v>
      </c>
      <c r="G68" s="59">
        <v>2</v>
      </c>
      <c r="H68" s="60"/>
      <c r="I68" s="20" t="s">
        <v>48</v>
      </c>
      <c r="J68" s="19">
        <v>3</v>
      </c>
      <c r="K68" s="60"/>
      <c r="L68" s="152">
        <v>4</v>
      </c>
      <c r="M68" s="152">
        <v>6</v>
      </c>
      <c r="N68" s="153">
        <v>0.66666666666666663</v>
      </c>
      <c r="O68" s="32">
        <v>0</v>
      </c>
      <c r="P68" s="60"/>
      <c r="Q68" s="152">
        <v>3</v>
      </c>
      <c r="R68" s="152">
        <v>4</v>
      </c>
      <c r="S68" s="153">
        <v>0.75</v>
      </c>
      <c r="T68" s="16">
        <v>2</v>
      </c>
      <c r="U68" s="60"/>
      <c r="V68" s="20" t="s">
        <v>49</v>
      </c>
      <c r="W68" s="35">
        <v>0</v>
      </c>
      <c r="Y68" s="36">
        <v>0</v>
      </c>
      <c r="Z68" s="36">
        <v>69076.013674302201</v>
      </c>
      <c r="AA68" s="39">
        <v>0</v>
      </c>
      <c r="AB68" s="16">
        <v>-1</v>
      </c>
      <c r="AD68" s="16">
        <v>22932</v>
      </c>
      <c r="AE68" s="16">
        <v>-1</v>
      </c>
      <c r="AG68" s="16">
        <v>154</v>
      </c>
      <c r="AH68" s="16">
        <v>1</v>
      </c>
      <c r="AJ68" s="16">
        <v>651</v>
      </c>
      <c r="AK68" s="16">
        <v>22221</v>
      </c>
      <c r="AL68" s="17">
        <v>2.929661131362225E-2</v>
      </c>
      <c r="AM68" s="16">
        <v>3</v>
      </c>
      <c r="AO68" s="39">
        <v>3.005235633408021E-2</v>
      </c>
      <c r="AP68" s="31">
        <v>0</v>
      </c>
      <c r="AR68" s="8" t="s">
        <v>50</v>
      </c>
      <c r="AS68" s="16">
        <v>0</v>
      </c>
    </row>
    <row r="69" spans="1:1022" ht="20.100000000000001" customHeight="1" x14ac:dyDescent="0.25">
      <c r="A69" s="18">
        <v>206</v>
      </c>
      <c r="B69" s="24" t="s">
        <v>61</v>
      </c>
      <c r="C69" s="192" t="s">
        <v>109</v>
      </c>
      <c r="D69" s="18" t="s">
        <v>110</v>
      </c>
      <c r="F69" s="17">
        <v>1</v>
      </c>
      <c r="G69" s="16">
        <v>3</v>
      </c>
      <c r="I69" s="20" t="s">
        <v>48</v>
      </c>
      <c r="J69" s="16">
        <v>3</v>
      </c>
      <c r="L69" s="20">
        <v>28</v>
      </c>
      <c r="M69" s="20">
        <v>30</v>
      </c>
      <c r="N69" s="17">
        <v>0.93333333333333335</v>
      </c>
      <c r="O69" s="32">
        <v>2</v>
      </c>
      <c r="Q69" s="20">
        <v>17</v>
      </c>
      <c r="R69" s="20">
        <v>28</v>
      </c>
      <c r="S69" s="17">
        <v>0.6071428571428571</v>
      </c>
      <c r="T69" s="16">
        <v>2</v>
      </c>
      <c r="V69" s="20" t="s">
        <v>49</v>
      </c>
      <c r="W69" s="35">
        <v>0</v>
      </c>
      <c r="Y69" s="36">
        <v>105713.28532139078</v>
      </c>
      <c r="Z69" s="36">
        <v>365565.93067850679</v>
      </c>
      <c r="AA69" s="39">
        <v>0.28917707163023143</v>
      </c>
      <c r="AB69" s="16">
        <v>3</v>
      </c>
      <c r="AD69" s="16">
        <v>124626</v>
      </c>
      <c r="AE69" s="16">
        <v>0</v>
      </c>
      <c r="AG69" s="16">
        <v>264</v>
      </c>
      <c r="AH69" s="16">
        <v>3</v>
      </c>
      <c r="AI69" s="126"/>
      <c r="AJ69" s="16">
        <v>105071</v>
      </c>
      <c r="AK69" s="16">
        <v>105837</v>
      </c>
      <c r="AL69" s="17">
        <v>0.99276245547398356</v>
      </c>
      <c r="AM69" s="16">
        <v>0</v>
      </c>
      <c r="AN69" s="126"/>
      <c r="AO69" s="39">
        <v>1.1386038072735971E-4</v>
      </c>
      <c r="AP69" s="31">
        <v>0</v>
      </c>
      <c r="AQ69" s="126"/>
      <c r="AR69" s="8" t="s">
        <v>50</v>
      </c>
      <c r="AS69" s="16">
        <v>0</v>
      </c>
      <c r="AME69" s="73"/>
      <c r="AMF69" s="73"/>
      <c r="AMG69" s="73"/>
      <c r="AMH69" s="73"/>
    </row>
    <row r="70" spans="1:1022" ht="20.100000000000001" customHeight="1" x14ac:dyDescent="0.25">
      <c r="A70" s="18">
        <v>206</v>
      </c>
      <c r="B70" s="18" t="s">
        <v>117</v>
      </c>
      <c r="C70" s="192" t="s">
        <v>109</v>
      </c>
      <c r="D70" s="18" t="s">
        <v>110</v>
      </c>
      <c r="F70" s="17">
        <v>0.7142857142857143</v>
      </c>
      <c r="G70" s="16">
        <v>3</v>
      </c>
      <c r="I70" s="20" t="s">
        <v>48</v>
      </c>
      <c r="J70" s="16">
        <v>3</v>
      </c>
      <c r="L70" s="20">
        <v>4</v>
      </c>
      <c r="M70" s="20">
        <v>6</v>
      </c>
      <c r="N70" s="17">
        <v>0.66666666666666663</v>
      </c>
      <c r="O70" s="32">
        <v>0</v>
      </c>
      <c r="Q70" s="20">
        <v>5</v>
      </c>
      <c r="R70" s="20">
        <v>4</v>
      </c>
      <c r="S70" s="17">
        <v>1.25</v>
      </c>
      <c r="T70" s="16"/>
      <c r="V70" s="20" t="s">
        <v>48</v>
      </c>
      <c r="W70" s="35">
        <v>1</v>
      </c>
      <c r="Y70" s="36">
        <v>21407.246562156579</v>
      </c>
      <c r="Z70" s="36">
        <v>100988.02043784542</v>
      </c>
      <c r="AA70" s="39">
        <v>0.21197807887849418</v>
      </c>
      <c r="AB70" s="16">
        <v>3</v>
      </c>
      <c r="AD70" s="16">
        <v>44787</v>
      </c>
      <c r="AE70" s="16">
        <v>-1</v>
      </c>
      <c r="AG70" s="16">
        <v>286</v>
      </c>
      <c r="AH70" s="16">
        <v>3</v>
      </c>
      <c r="AJ70" s="16">
        <v>224</v>
      </c>
      <c r="AK70" s="16">
        <v>41170</v>
      </c>
      <c r="AL70" s="17">
        <v>5.4408549914986637E-3</v>
      </c>
      <c r="AM70" s="16">
        <v>3</v>
      </c>
      <c r="AO70" s="39">
        <v>4.5023410761389826E-2</v>
      </c>
      <c r="AP70" s="31">
        <v>0</v>
      </c>
      <c r="AR70" s="8" t="s">
        <v>50</v>
      </c>
      <c r="AS70" s="16">
        <v>0</v>
      </c>
      <c r="AME70" s="70"/>
      <c r="AMF70" s="70"/>
      <c r="AMG70" s="70"/>
      <c r="AMH70" s="70"/>
    </row>
    <row r="71" spans="1:1022" ht="20.100000000000001" customHeight="1" x14ac:dyDescent="0.25">
      <c r="A71" s="18">
        <v>206</v>
      </c>
      <c r="B71" s="8" t="s">
        <v>118</v>
      </c>
      <c r="C71" s="20" t="s">
        <v>109</v>
      </c>
      <c r="D71" s="8" t="s">
        <v>110</v>
      </c>
      <c r="F71" s="17">
        <v>-1</v>
      </c>
      <c r="G71" s="19">
        <v>-1</v>
      </c>
      <c r="H71" s="3"/>
      <c r="I71" s="29" t="s">
        <v>48</v>
      </c>
      <c r="J71" s="16">
        <v>3</v>
      </c>
      <c r="K71" s="3"/>
      <c r="L71" s="20">
        <v>7</v>
      </c>
      <c r="M71" s="20">
        <v>1</v>
      </c>
      <c r="N71" s="17"/>
      <c r="O71" s="35"/>
      <c r="P71" s="3"/>
      <c r="Q71" s="20">
        <v>6</v>
      </c>
      <c r="R71" s="20">
        <v>7</v>
      </c>
      <c r="S71" s="17">
        <v>0.8571428571428571</v>
      </c>
      <c r="T71" s="16">
        <v>2</v>
      </c>
      <c r="U71" s="3"/>
      <c r="V71" s="71" t="s">
        <v>49</v>
      </c>
      <c r="W71" s="182">
        <v>0</v>
      </c>
      <c r="Y71" s="36">
        <v>0</v>
      </c>
      <c r="Z71" s="36">
        <v>180535.90350912692</v>
      </c>
      <c r="AA71" s="39">
        <v>0</v>
      </c>
      <c r="AB71" s="16">
        <v>-1</v>
      </c>
      <c r="AD71" s="16">
        <v>63651</v>
      </c>
      <c r="AE71" s="16">
        <v>-1</v>
      </c>
      <c r="AG71" s="16">
        <v>263</v>
      </c>
      <c r="AH71" s="16">
        <v>3</v>
      </c>
      <c r="AJ71" s="16">
        <v>55205</v>
      </c>
      <c r="AK71" s="16">
        <v>57610</v>
      </c>
      <c r="AL71" s="17">
        <v>0.9582537753862177</v>
      </c>
      <c r="AM71" s="16">
        <v>0</v>
      </c>
      <c r="AO71" s="39">
        <v>3.1015425127041585E-2</v>
      </c>
      <c r="AP71" s="31">
        <v>0</v>
      </c>
      <c r="AR71" s="8" t="s">
        <v>50</v>
      </c>
      <c r="AS71" s="16">
        <v>0</v>
      </c>
    </row>
    <row r="72" spans="1:1022" ht="20.100000000000001" customHeight="1" x14ac:dyDescent="0.25">
      <c r="A72" s="18">
        <v>206</v>
      </c>
      <c r="B72" s="34" t="s">
        <v>119</v>
      </c>
      <c r="C72" s="192" t="s">
        <v>109</v>
      </c>
      <c r="D72" s="18" t="s">
        <v>110</v>
      </c>
      <c r="F72" s="74">
        <v>1</v>
      </c>
      <c r="G72" s="16">
        <v>3</v>
      </c>
      <c r="I72" s="20" t="s">
        <v>48</v>
      </c>
      <c r="J72" s="16">
        <v>3</v>
      </c>
      <c r="L72" s="20">
        <v>13</v>
      </c>
      <c r="M72" s="20">
        <v>14</v>
      </c>
      <c r="N72" s="17">
        <v>0.9285714285714286</v>
      </c>
      <c r="O72" s="138">
        <v>2</v>
      </c>
      <c r="Q72" s="20">
        <v>8</v>
      </c>
      <c r="R72" s="20">
        <v>13</v>
      </c>
      <c r="S72" s="17">
        <v>0.61538461538461542</v>
      </c>
      <c r="T72" s="16">
        <v>2</v>
      </c>
      <c r="V72" s="71" t="s">
        <v>48</v>
      </c>
      <c r="W72" s="182">
        <v>1</v>
      </c>
      <c r="Y72" s="36">
        <v>19932.290887311479</v>
      </c>
      <c r="Z72" s="36">
        <v>227538.55811274689</v>
      </c>
      <c r="AA72" s="39">
        <v>8.759961851140366E-2</v>
      </c>
      <c r="AB72" s="16">
        <v>2</v>
      </c>
      <c r="AD72" s="16">
        <v>90507</v>
      </c>
      <c r="AE72" s="16">
        <v>0</v>
      </c>
      <c r="AG72" s="16">
        <v>199</v>
      </c>
      <c r="AH72" s="16">
        <v>2</v>
      </c>
      <c r="AJ72" s="16">
        <v>75762</v>
      </c>
      <c r="AK72" s="16">
        <v>75917</v>
      </c>
      <c r="AL72" s="17">
        <v>0.99795829656071766</v>
      </c>
      <c r="AM72" s="16">
        <v>0</v>
      </c>
      <c r="AO72" s="39">
        <v>5.863866601933676E-2</v>
      </c>
      <c r="AP72" s="31">
        <v>0</v>
      </c>
      <c r="AR72" s="8" t="s">
        <v>50</v>
      </c>
      <c r="AS72" s="16">
        <v>0</v>
      </c>
    </row>
    <row r="73" spans="1:1022" ht="20.100000000000001" customHeight="1" x14ac:dyDescent="0.25">
      <c r="A73" s="34">
        <v>206</v>
      </c>
      <c r="B73" s="34" t="s">
        <v>120</v>
      </c>
      <c r="C73" s="192" t="s">
        <v>109</v>
      </c>
      <c r="D73" s="18" t="s">
        <v>110</v>
      </c>
      <c r="F73" s="17">
        <v>1</v>
      </c>
      <c r="G73" s="16">
        <v>3</v>
      </c>
      <c r="I73" s="20" t="s">
        <v>96</v>
      </c>
      <c r="J73" s="16">
        <v>3</v>
      </c>
      <c r="L73" s="20">
        <v>9</v>
      </c>
      <c r="M73" s="20">
        <v>9</v>
      </c>
      <c r="N73" s="17">
        <v>1</v>
      </c>
      <c r="O73" s="138">
        <v>2</v>
      </c>
      <c r="Q73" s="20">
        <v>6</v>
      </c>
      <c r="R73" s="20">
        <v>9</v>
      </c>
      <c r="S73" s="17">
        <v>0.66666666666666663</v>
      </c>
      <c r="T73" s="16">
        <v>2</v>
      </c>
      <c r="V73" s="71" t="s">
        <v>96</v>
      </c>
      <c r="W73" s="182">
        <v>1</v>
      </c>
      <c r="Y73" s="36">
        <v>10225.9306757132</v>
      </c>
      <c r="Z73" s="36">
        <v>139969.81732431226</v>
      </c>
      <c r="AA73" s="39">
        <v>7.3058112607374187E-2</v>
      </c>
      <c r="AB73" s="16">
        <v>2</v>
      </c>
      <c r="AD73" s="16">
        <v>55549</v>
      </c>
      <c r="AE73" s="16">
        <v>-1</v>
      </c>
      <c r="AG73" s="16">
        <v>182</v>
      </c>
      <c r="AH73" s="16">
        <v>2</v>
      </c>
      <c r="AJ73" s="16">
        <v>19476</v>
      </c>
      <c r="AK73" s="16">
        <v>45144</v>
      </c>
      <c r="AL73" s="17">
        <v>0.4314194577352472</v>
      </c>
      <c r="AM73" s="16">
        <v>0</v>
      </c>
      <c r="AO73" s="39">
        <v>-3.4067130963007952E-2</v>
      </c>
      <c r="AP73" s="31">
        <v>1</v>
      </c>
      <c r="AR73" s="8" t="s">
        <v>50</v>
      </c>
      <c r="AS73" s="16">
        <v>0</v>
      </c>
    </row>
    <row r="74" spans="1:1022" s="73" customFormat="1" ht="20.100000000000001" customHeight="1" x14ac:dyDescent="0.2">
      <c r="A74" s="166">
        <v>206</v>
      </c>
      <c r="B74" s="166" t="s">
        <v>121</v>
      </c>
      <c r="C74" s="194" t="s">
        <v>109</v>
      </c>
      <c r="D74" s="50" t="s">
        <v>110</v>
      </c>
      <c r="F74" s="170">
        <v>1</v>
      </c>
      <c r="G74" s="171">
        <v>3</v>
      </c>
      <c r="I74" s="174" t="s">
        <v>48</v>
      </c>
      <c r="J74" s="171">
        <v>3</v>
      </c>
      <c r="L74" s="174">
        <v>6</v>
      </c>
      <c r="M74" s="174">
        <v>5</v>
      </c>
      <c r="N74" s="170">
        <v>1.2</v>
      </c>
      <c r="O74" s="176"/>
      <c r="Q74" s="174">
        <v>3</v>
      </c>
      <c r="R74" s="174">
        <v>6</v>
      </c>
      <c r="S74" s="170">
        <v>0.5</v>
      </c>
      <c r="T74" s="171">
        <v>1</v>
      </c>
      <c r="V74" s="174" t="s">
        <v>48</v>
      </c>
      <c r="W74" s="183">
        <v>1</v>
      </c>
      <c r="Y74" s="102">
        <v>14353.923592648614</v>
      </c>
      <c r="Z74" s="102">
        <v>120898.32040736041</v>
      </c>
      <c r="AA74" s="187">
        <v>0.11872723743625087</v>
      </c>
      <c r="AB74" s="171">
        <v>3</v>
      </c>
      <c r="AD74" s="76">
        <v>47841</v>
      </c>
      <c r="AE74" s="171">
        <v>-1</v>
      </c>
      <c r="AG74" s="188">
        <v>264</v>
      </c>
      <c r="AH74" s="188">
        <v>3</v>
      </c>
      <c r="AI74" s="174"/>
      <c r="AJ74" s="189">
        <v>9283</v>
      </c>
      <c r="AK74" s="188">
        <v>39988</v>
      </c>
      <c r="AL74" s="170">
        <v>0.23214464339301791</v>
      </c>
      <c r="AM74" s="189">
        <v>1</v>
      </c>
      <c r="AN74" s="174"/>
      <c r="AO74" s="187">
        <v>7.69138029931411E-2</v>
      </c>
      <c r="AP74" s="190">
        <v>0</v>
      </c>
      <c r="AQ74" s="174"/>
      <c r="AR74" s="8" t="s">
        <v>50</v>
      </c>
      <c r="AS74" s="16">
        <v>0</v>
      </c>
      <c r="AMA74" s="10"/>
      <c r="AMB74" s="10"/>
      <c r="AMC74" s="10"/>
      <c r="AMD74" s="10"/>
      <c r="AME74" s="10"/>
      <c r="AMF74" s="10"/>
      <c r="AMG74" s="10"/>
      <c r="AMH74" s="10"/>
    </row>
    <row r="75" spans="1:1022" s="70" customFormat="1" ht="20.100000000000001" customHeight="1" x14ac:dyDescent="0.25">
      <c r="A75" s="22">
        <v>206</v>
      </c>
      <c r="B75" s="12" t="s">
        <v>122</v>
      </c>
      <c r="C75" s="113" t="s">
        <v>109</v>
      </c>
      <c r="D75" s="12" t="s">
        <v>110</v>
      </c>
      <c r="E75" s="13"/>
      <c r="F75" s="113"/>
      <c r="G75" s="12">
        <v>-1</v>
      </c>
      <c r="H75" s="13"/>
      <c r="I75" s="113"/>
      <c r="J75" s="37">
        <v>-1</v>
      </c>
      <c r="K75" s="13"/>
      <c r="L75" s="113"/>
      <c r="M75" s="113"/>
      <c r="N75" s="113"/>
      <c r="O75" s="37">
        <v>0</v>
      </c>
      <c r="P75" s="13"/>
      <c r="Q75" s="113"/>
      <c r="R75" s="113"/>
      <c r="S75" s="113"/>
      <c r="T75" s="37">
        <v>0</v>
      </c>
      <c r="U75" s="13"/>
      <c r="V75" s="113"/>
      <c r="W75" s="37">
        <v>0</v>
      </c>
      <c r="X75" s="13"/>
      <c r="Y75" s="14"/>
      <c r="Z75" s="14"/>
      <c r="AA75" s="119"/>
      <c r="AB75" s="37">
        <v>-1</v>
      </c>
      <c r="AC75" s="13"/>
      <c r="AD75" s="15"/>
      <c r="AE75" s="12">
        <v>-1</v>
      </c>
      <c r="AF75" s="13"/>
      <c r="AG75" s="37"/>
      <c r="AH75" s="12">
        <v>-1</v>
      </c>
      <c r="AI75" s="13"/>
      <c r="AJ75" s="37"/>
      <c r="AK75" s="37"/>
      <c r="AL75" s="114"/>
      <c r="AM75" s="12">
        <v>0</v>
      </c>
      <c r="AN75" s="13"/>
      <c r="AO75" s="119"/>
      <c r="AP75" s="12">
        <v>0</v>
      </c>
      <c r="AQ75" s="13"/>
      <c r="AR75" s="12"/>
      <c r="AS75" s="12">
        <v>-1</v>
      </c>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10"/>
      <c r="NB75" s="10"/>
      <c r="NC75" s="10"/>
      <c r="ND75" s="10"/>
      <c r="NE75" s="10"/>
      <c r="NF75" s="10"/>
      <c r="NG75" s="10"/>
      <c r="NH75" s="10"/>
      <c r="NI75" s="10"/>
      <c r="NJ75" s="10"/>
      <c r="NK75" s="10"/>
      <c r="NL75" s="10"/>
      <c r="NM75" s="10"/>
      <c r="NN75" s="10"/>
      <c r="NO75" s="10"/>
      <c r="NP75" s="10"/>
      <c r="NQ75" s="10"/>
      <c r="NR75" s="10"/>
      <c r="NS75" s="10"/>
      <c r="NT75" s="10"/>
      <c r="NU75" s="10"/>
      <c r="NV75" s="10"/>
      <c r="NW75" s="10"/>
      <c r="NX75" s="10"/>
      <c r="NY75" s="10"/>
      <c r="NZ75" s="10"/>
      <c r="OA75" s="10"/>
      <c r="OB75" s="10"/>
      <c r="OC75" s="10"/>
      <c r="OD75" s="10"/>
      <c r="OE75" s="10"/>
      <c r="OF75" s="10"/>
      <c r="OG75" s="10"/>
      <c r="OH75" s="10"/>
      <c r="OI75" s="10"/>
      <c r="OJ75" s="10"/>
      <c r="OK75" s="10"/>
      <c r="OL75" s="10"/>
      <c r="OM75" s="10"/>
      <c r="ON75" s="10"/>
      <c r="OO75" s="10"/>
      <c r="OP75" s="10"/>
      <c r="OQ75" s="10"/>
      <c r="OR75" s="10"/>
      <c r="OS75" s="10"/>
      <c r="OT75" s="10"/>
      <c r="OU75" s="10"/>
      <c r="OV75" s="10"/>
      <c r="OW75" s="10"/>
      <c r="OX75" s="10"/>
      <c r="OY75" s="10"/>
      <c r="OZ75" s="10"/>
      <c r="PA75" s="10"/>
      <c r="PB75" s="10"/>
      <c r="PC75" s="10"/>
      <c r="PD75" s="10"/>
      <c r="PE75" s="10"/>
      <c r="PF75" s="10"/>
      <c r="PG75" s="10"/>
      <c r="PH75" s="10"/>
      <c r="PI75" s="10"/>
      <c r="PJ75" s="10"/>
      <c r="PK75" s="10"/>
      <c r="PL75" s="10"/>
      <c r="PM75" s="10"/>
      <c r="PN75" s="10"/>
      <c r="PO75" s="10"/>
      <c r="PP75" s="10"/>
      <c r="PQ75" s="10"/>
      <c r="PR75" s="10"/>
      <c r="PS75" s="10"/>
      <c r="PT75" s="10"/>
      <c r="PU75" s="10"/>
      <c r="PV75" s="10"/>
      <c r="PW75" s="10"/>
      <c r="PX75" s="10"/>
      <c r="PY75" s="10"/>
      <c r="PZ75" s="10"/>
      <c r="QA75" s="10"/>
      <c r="QB75" s="10"/>
      <c r="QC75" s="10"/>
      <c r="QD75" s="10"/>
      <c r="QE75" s="10"/>
      <c r="QF75" s="10"/>
      <c r="QG75" s="10"/>
      <c r="QH75" s="10"/>
      <c r="QI75" s="10"/>
      <c r="QJ75" s="10"/>
      <c r="QK75" s="10"/>
      <c r="QL75" s="10"/>
      <c r="QM75" s="10"/>
      <c r="QN75" s="10"/>
      <c r="QO75" s="10"/>
      <c r="QP75" s="10"/>
      <c r="QQ75" s="10"/>
      <c r="QR75" s="10"/>
      <c r="QS75" s="10"/>
      <c r="QT75" s="10"/>
      <c r="QU75" s="10"/>
      <c r="QV75" s="10"/>
      <c r="QW75" s="10"/>
      <c r="QX75" s="10"/>
      <c r="QY75" s="10"/>
      <c r="QZ75" s="10"/>
      <c r="RA75" s="10"/>
      <c r="RB75" s="10"/>
      <c r="RC75" s="10"/>
      <c r="RD75" s="10"/>
      <c r="RE75" s="10"/>
      <c r="RF75" s="10"/>
      <c r="RG75" s="10"/>
      <c r="RH75" s="10"/>
      <c r="RI75" s="10"/>
      <c r="RJ75" s="10"/>
      <c r="RK75" s="10"/>
      <c r="RL75" s="10"/>
      <c r="RM75" s="10"/>
      <c r="RN75" s="10"/>
      <c r="RO75" s="10"/>
      <c r="RP75" s="10"/>
      <c r="RQ75" s="10"/>
      <c r="RR75" s="10"/>
      <c r="RS75" s="10"/>
      <c r="RT75" s="10"/>
      <c r="RU75" s="10"/>
      <c r="RV75" s="10"/>
      <c r="RW75" s="10"/>
      <c r="RX75" s="10"/>
      <c r="RY75" s="10"/>
      <c r="RZ75" s="10"/>
      <c r="SA75" s="10"/>
      <c r="SB75" s="10"/>
      <c r="SC75" s="10"/>
      <c r="SD75" s="10"/>
      <c r="SE75" s="10"/>
      <c r="SF75" s="10"/>
      <c r="SG75" s="10"/>
      <c r="SH75" s="10"/>
      <c r="SI75" s="10"/>
      <c r="SJ75" s="10"/>
      <c r="SK75" s="10"/>
      <c r="SL75" s="10"/>
      <c r="SM75" s="10"/>
      <c r="SN75" s="10"/>
      <c r="SO75" s="10"/>
      <c r="SP75" s="10"/>
      <c r="SQ75" s="10"/>
      <c r="SR75" s="10"/>
      <c r="SS75" s="10"/>
      <c r="ST75" s="10"/>
      <c r="SU75" s="10"/>
      <c r="SV75" s="10"/>
      <c r="SW75" s="10"/>
      <c r="SX75" s="10"/>
      <c r="SY75" s="10"/>
      <c r="SZ75" s="10"/>
      <c r="TA75" s="10"/>
      <c r="TB75" s="10"/>
      <c r="TC75" s="10"/>
      <c r="TD75" s="10"/>
      <c r="TE75" s="10"/>
      <c r="TF75" s="10"/>
      <c r="TG75" s="10"/>
      <c r="TH75" s="10"/>
      <c r="TI75" s="10"/>
      <c r="TJ75" s="10"/>
      <c r="TK75" s="10"/>
      <c r="TL75" s="10"/>
      <c r="TM75" s="10"/>
      <c r="TN75" s="10"/>
      <c r="TO75" s="10"/>
      <c r="TP75" s="10"/>
      <c r="TQ75" s="10"/>
      <c r="TR75" s="10"/>
      <c r="TS75" s="10"/>
      <c r="TT75" s="10"/>
      <c r="TU75" s="10"/>
      <c r="TV75" s="10"/>
      <c r="TW75" s="10"/>
      <c r="TX75" s="10"/>
      <c r="TY75" s="10"/>
      <c r="TZ75" s="10"/>
      <c r="UA75" s="10"/>
      <c r="UB75" s="10"/>
      <c r="UC75" s="10"/>
      <c r="UD75" s="10"/>
      <c r="UE75" s="10"/>
      <c r="UF75" s="10"/>
      <c r="UG75" s="10"/>
      <c r="UH75" s="10"/>
      <c r="UI75" s="10"/>
      <c r="UJ75" s="10"/>
      <c r="UK75" s="10"/>
      <c r="UL75" s="10"/>
      <c r="UM75" s="10"/>
      <c r="UN75" s="10"/>
      <c r="UO75" s="10"/>
      <c r="UP75" s="10"/>
      <c r="UQ75" s="10"/>
      <c r="UR75" s="10"/>
      <c r="US75" s="10"/>
      <c r="UT75" s="10"/>
      <c r="UU75" s="10"/>
      <c r="UV75" s="10"/>
      <c r="UW75" s="10"/>
      <c r="UX75" s="10"/>
      <c r="UY75" s="10"/>
      <c r="UZ75" s="10"/>
      <c r="VA75" s="10"/>
      <c r="VB75" s="10"/>
      <c r="VC75" s="10"/>
      <c r="VD75" s="10"/>
      <c r="VE75" s="10"/>
      <c r="VF75" s="10"/>
      <c r="VG75" s="10"/>
      <c r="VH75" s="10"/>
      <c r="VI75" s="10"/>
      <c r="VJ75" s="10"/>
      <c r="VK75" s="10"/>
      <c r="VL75" s="10"/>
      <c r="VM75" s="10"/>
      <c r="VN75" s="10"/>
      <c r="VO75" s="10"/>
      <c r="VP75" s="10"/>
      <c r="VQ75" s="10"/>
      <c r="VR75" s="10"/>
      <c r="VS75" s="10"/>
      <c r="VT75" s="10"/>
      <c r="VU75" s="10"/>
      <c r="VV75" s="10"/>
      <c r="VW75" s="10"/>
      <c r="VX75" s="10"/>
      <c r="VY75" s="10"/>
      <c r="VZ75" s="10"/>
      <c r="WA75" s="10"/>
      <c r="WB75" s="10"/>
      <c r="WC75" s="10"/>
      <c r="WD75" s="10"/>
      <c r="WE75" s="10"/>
      <c r="WF75" s="10"/>
      <c r="WG75" s="10"/>
      <c r="WH75" s="10"/>
      <c r="WI75" s="10"/>
      <c r="WJ75" s="10"/>
      <c r="WK75" s="10"/>
      <c r="WL75" s="10"/>
      <c r="WM75" s="10"/>
      <c r="WN75" s="10"/>
      <c r="WO75" s="10"/>
      <c r="WP75" s="10"/>
      <c r="WQ75" s="10"/>
      <c r="WR75" s="10"/>
      <c r="WS75" s="10"/>
      <c r="WT75" s="10"/>
      <c r="WU75" s="10"/>
      <c r="WV75" s="10"/>
      <c r="WW75" s="10"/>
      <c r="WX75" s="10"/>
      <c r="WY75" s="10"/>
      <c r="WZ75" s="10"/>
      <c r="XA75" s="10"/>
      <c r="XB75" s="10"/>
      <c r="XC75" s="10"/>
      <c r="XD75" s="10"/>
      <c r="XE75" s="10"/>
      <c r="XF75" s="10"/>
      <c r="XG75" s="10"/>
      <c r="XH75" s="10"/>
      <c r="XI75" s="10"/>
      <c r="XJ75" s="10"/>
      <c r="XK75" s="10"/>
      <c r="XL75" s="10"/>
      <c r="XM75" s="10"/>
      <c r="XN75" s="10"/>
      <c r="XO75" s="10"/>
      <c r="XP75" s="10"/>
      <c r="XQ75" s="10"/>
      <c r="XR75" s="10"/>
      <c r="XS75" s="10"/>
      <c r="XT75" s="10"/>
      <c r="XU75" s="10"/>
      <c r="XV75" s="10"/>
      <c r="XW75" s="10"/>
      <c r="XX75" s="10"/>
      <c r="XY75" s="10"/>
      <c r="XZ75" s="10"/>
      <c r="YA75" s="10"/>
      <c r="YB75" s="10"/>
      <c r="YC75" s="10"/>
      <c r="YD75" s="10"/>
      <c r="YE75" s="10"/>
      <c r="YF75" s="10"/>
      <c r="YG75" s="10"/>
      <c r="YH75" s="10"/>
      <c r="YI75" s="10"/>
      <c r="YJ75" s="10"/>
      <c r="YK75" s="10"/>
      <c r="YL75" s="10"/>
      <c r="YM75" s="10"/>
      <c r="YN75" s="10"/>
      <c r="YO75" s="10"/>
      <c r="YP75" s="10"/>
      <c r="YQ75" s="10"/>
      <c r="YR75" s="10"/>
      <c r="YS75" s="10"/>
      <c r="YT75" s="10"/>
      <c r="YU75" s="10"/>
      <c r="YV75" s="10"/>
      <c r="YW75" s="10"/>
      <c r="YX75" s="10"/>
      <c r="YY75" s="10"/>
      <c r="YZ75" s="10"/>
      <c r="ZA75" s="10"/>
      <c r="ZB75" s="10"/>
      <c r="ZC75" s="10"/>
      <c r="ZD75" s="10"/>
      <c r="ZE75" s="10"/>
      <c r="ZF75" s="10"/>
      <c r="ZG75" s="10"/>
      <c r="ZH75" s="10"/>
      <c r="ZI75" s="10"/>
      <c r="ZJ75" s="10"/>
      <c r="ZK75" s="10"/>
      <c r="ZL75" s="10"/>
      <c r="ZM75" s="10"/>
      <c r="ZN75" s="10"/>
      <c r="ZO75" s="10"/>
      <c r="ZP75" s="10"/>
      <c r="ZQ75" s="10"/>
      <c r="ZR75" s="10"/>
      <c r="ZS75" s="10"/>
      <c r="ZT75" s="10"/>
      <c r="ZU75" s="10"/>
      <c r="ZV75" s="10"/>
      <c r="ZW75" s="10"/>
      <c r="ZX75" s="10"/>
      <c r="ZY75" s="10"/>
      <c r="ZZ75" s="10"/>
      <c r="AAA75" s="10"/>
      <c r="AAB75" s="10"/>
      <c r="AAC75" s="10"/>
      <c r="AAD75" s="10"/>
      <c r="AAE75" s="10"/>
      <c r="AAF75" s="10"/>
      <c r="AAG75" s="10"/>
      <c r="AAH75" s="10"/>
      <c r="AAI75" s="10"/>
      <c r="AAJ75" s="10"/>
      <c r="AAK75" s="10"/>
      <c r="AAL75" s="10"/>
      <c r="AAM75" s="10"/>
      <c r="AAN75" s="10"/>
      <c r="AAO75" s="10"/>
      <c r="AAP75" s="10"/>
      <c r="AAQ75" s="10"/>
      <c r="AAR75" s="10"/>
      <c r="AAS75" s="10"/>
      <c r="AAT75" s="10"/>
      <c r="AAU75" s="10"/>
      <c r="AAV75" s="10"/>
      <c r="AAW75" s="10"/>
      <c r="AAX75" s="10"/>
      <c r="AAY75" s="10"/>
      <c r="AAZ75" s="10"/>
      <c r="ABA75" s="10"/>
      <c r="ABB75" s="10"/>
      <c r="ABC75" s="10"/>
      <c r="ABD75" s="10"/>
      <c r="ABE75" s="10"/>
      <c r="ABF75" s="10"/>
      <c r="ABG75" s="10"/>
      <c r="ABH75" s="10"/>
      <c r="ABI75" s="10"/>
      <c r="ABJ75" s="10"/>
      <c r="ABK75" s="10"/>
      <c r="ABL75" s="10"/>
      <c r="ABM75" s="10"/>
      <c r="ABN75" s="10"/>
      <c r="ABO75" s="10"/>
      <c r="ABP75" s="10"/>
      <c r="ABQ75" s="10"/>
      <c r="ABR75" s="10"/>
      <c r="ABS75" s="10"/>
      <c r="ABT75" s="10"/>
      <c r="ABU75" s="10"/>
      <c r="ABV75" s="10"/>
      <c r="ABW75" s="10"/>
      <c r="ABX75" s="10"/>
      <c r="ABY75" s="10"/>
      <c r="ABZ75" s="10"/>
      <c r="ACA75" s="10"/>
      <c r="ACB75" s="10"/>
      <c r="ACC75" s="10"/>
      <c r="ACD75" s="10"/>
      <c r="ACE75" s="10"/>
      <c r="ACF75" s="10"/>
      <c r="ACG75" s="10"/>
      <c r="ACH75" s="10"/>
      <c r="ACI75" s="10"/>
      <c r="ACJ75" s="10"/>
      <c r="ACK75" s="10"/>
      <c r="ACL75" s="10"/>
      <c r="ACM75" s="10"/>
      <c r="ACN75" s="10"/>
      <c r="ACO75" s="10"/>
      <c r="ACP75" s="10"/>
      <c r="ACQ75" s="10"/>
      <c r="ACR75" s="10"/>
      <c r="ACS75" s="10"/>
      <c r="ACT75" s="10"/>
      <c r="ACU75" s="10"/>
      <c r="ACV75" s="10"/>
      <c r="ACW75" s="10"/>
      <c r="ACX75" s="10"/>
      <c r="ACY75" s="10"/>
      <c r="ACZ75" s="10"/>
      <c r="ADA75" s="10"/>
      <c r="ADB75" s="10"/>
      <c r="ADC75" s="10"/>
      <c r="ADD75" s="10"/>
      <c r="ADE75" s="10"/>
      <c r="ADF75" s="10"/>
      <c r="ADG75" s="10"/>
      <c r="ADH75" s="10"/>
      <c r="ADI75" s="10"/>
      <c r="ADJ75" s="10"/>
      <c r="ADK75" s="10"/>
      <c r="ADL75" s="10"/>
      <c r="ADM75" s="10"/>
      <c r="ADN75" s="10"/>
      <c r="ADO75" s="10"/>
      <c r="ADP75" s="10"/>
      <c r="ADQ75" s="10"/>
      <c r="ADR75" s="10"/>
      <c r="ADS75" s="10"/>
      <c r="ADT75" s="10"/>
      <c r="ADU75" s="10"/>
      <c r="ADV75" s="10"/>
      <c r="ADW75" s="10"/>
      <c r="ADX75" s="10"/>
      <c r="ADY75" s="10"/>
      <c r="ADZ75" s="10"/>
      <c r="AEA75" s="10"/>
      <c r="AEB75" s="10"/>
      <c r="AEC75" s="10"/>
      <c r="AED75" s="10"/>
      <c r="AEE75" s="10"/>
      <c r="AEF75" s="10"/>
      <c r="AEG75" s="10"/>
      <c r="AEH75" s="10"/>
      <c r="AEI75" s="10"/>
      <c r="AEJ75" s="10"/>
      <c r="AEK75" s="10"/>
      <c r="AEL75" s="10"/>
      <c r="AEM75" s="10"/>
      <c r="AEN75" s="10"/>
      <c r="AEO75" s="10"/>
      <c r="AEP75" s="10"/>
      <c r="AEQ75" s="10"/>
      <c r="AER75" s="10"/>
      <c r="AES75" s="10"/>
      <c r="AET75" s="10"/>
      <c r="AEU75" s="10"/>
      <c r="AEV75" s="10"/>
      <c r="AEW75" s="10"/>
      <c r="AEX75" s="10"/>
      <c r="AEY75" s="10"/>
      <c r="AEZ75" s="10"/>
      <c r="AFA75" s="10"/>
      <c r="AFB75" s="10"/>
      <c r="AFC75" s="10"/>
      <c r="AFD75" s="10"/>
      <c r="AFE75" s="10"/>
      <c r="AFF75" s="10"/>
      <c r="AFG75" s="10"/>
      <c r="AFH75" s="10"/>
      <c r="AFI75" s="10"/>
      <c r="AFJ75" s="10"/>
      <c r="AFK75" s="10"/>
      <c r="AFL75" s="10"/>
      <c r="AFM75" s="10"/>
      <c r="AFN75" s="10"/>
      <c r="AFO75" s="10"/>
      <c r="AFP75" s="10"/>
      <c r="AFQ75" s="10"/>
      <c r="AFR75" s="10"/>
      <c r="AFS75" s="10"/>
      <c r="AFT75" s="10"/>
      <c r="AFU75" s="10"/>
      <c r="AFV75" s="10"/>
      <c r="AFW75" s="10"/>
      <c r="AFX75" s="10"/>
      <c r="AFY75" s="10"/>
      <c r="AFZ75" s="10"/>
      <c r="AGA75" s="10"/>
      <c r="AGB75" s="10"/>
      <c r="AGC75" s="10"/>
      <c r="AGD75" s="10"/>
      <c r="AGE75" s="10"/>
      <c r="AGF75" s="10"/>
      <c r="AGG75" s="10"/>
      <c r="AGH75" s="10"/>
      <c r="AGI75" s="10"/>
      <c r="AGJ75" s="10"/>
      <c r="AGK75" s="10"/>
      <c r="AGL75" s="10"/>
      <c r="AGM75" s="10"/>
      <c r="AGN75" s="10"/>
      <c r="AGO75" s="10"/>
      <c r="AGP75" s="10"/>
      <c r="AGQ75" s="10"/>
      <c r="AGR75" s="10"/>
      <c r="AGS75" s="10"/>
      <c r="AGT75" s="10"/>
      <c r="AGU75" s="10"/>
      <c r="AGV75" s="10"/>
      <c r="AGW75" s="10"/>
      <c r="AGX75" s="10"/>
      <c r="AGY75" s="10"/>
      <c r="AGZ75" s="10"/>
      <c r="AHA75" s="10"/>
      <c r="AHB75" s="10"/>
      <c r="AHC75" s="10"/>
      <c r="AHD75" s="10"/>
      <c r="AHE75" s="10"/>
      <c r="AHF75" s="10"/>
      <c r="AHG75" s="10"/>
      <c r="AHH75" s="10"/>
      <c r="AHI75" s="10"/>
      <c r="AHJ75" s="10"/>
      <c r="AHK75" s="10"/>
      <c r="AHL75" s="10"/>
      <c r="AHM75" s="10"/>
      <c r="AHN75" s="10"/>
      <c r="AHO75" s="10"/>
      <c r="AHP75" s="10"/>
      <c r="AHQ75" s="10"/>
      <c r="AHR75" s="10"/>
      <c r="AHS75" s="10"/>
      <c r="AHT75" s="10"/>
      <c r="AHU75" s="10"/>
      <c r="AHV75" s="10"/>
      <c r="AHW75" s="10"/>
      <c r="AHX75" s="10"/>
      <c r="AHY75" s="10"/>
      <c r="AHZ75" s="10"/>
      <c r="AIA75" s="10"/>
      <c r="AIB75" s="10"/>
      <c r="AIC75" s="10"/>
      <c r="AID75" s="10"/>
      <c r="AIE75" s="10"/>
      <c r="AIF75" s="10"/>
      <c r="AIG75" s="10"/>
      <c r="AIH75" s="10"/>
      <c r="AII75" s="10"/>
      <c r="AIJ75" s="10"/>
      <c r="AIK75" s="10"/>
      <c r="AIL75" s="10"/>
      <c r="AIM75" s="10"/>
      <c r="AIN75" s="10"/>
      <c r="AIO75" s="10"/>
      <c r="AIP75" s="10"/>
      <c r="AIQ75" s="10"/>
      <c r="AIR75" s="10"/>
      <c r="AIS75" s="10"/>
      <c r="AIT75" s="10"/>
      <c r="AIU75" s="10"/>
      <c r="AIV75" s="10"/>
      <c r="AIW75" s="10"/>
      <c r="AIX75" s="10"/>
      <c r="AIY75" s="10"/>
      <c r="AIZ75" s="10"/>
      <c r="AJA75" s="10"/>
      <c r="AJB75" s="10"/>
      <c r="AJC75" s="10"/>
      <c r="AJD75" s="10"/>
      <c r="AJE75" s="10"/>
      <c r="AJF75" s="10"/>
      <c r="AJG75" s="10"/>
      <c r="AJH75" s="10"/>
      <c r="AJI75" s="10"/>
      <c r="AJJ75" s="10"/>
      <c r="AJK75" s="10"/>
      <c r="AJL75" s="10"/>
      <c r="AJM75" s="10"/>
      <c r="AJN75" s="10"/>
      <c r="AJO75" s="10"/>
      <c r="AJP75" s="10"/>
      <c r="AJQ75" s="10"/>
      <c r="AJR75" s="10"/>
      <c r="AJS75" s="10"/>
      <c r="AJT75" s="10"/>
      <c r="AJU75" s="10"/>
      <c r="AJV75" s="10"/>
      <c r="AJW75" s="10"/>
      <c r="AJX75" s="10"/>
      <c r="AJY75" s="10"/>
      <c r="AJZ75" s="10"/>
      <c r="AKA75" s="10"/>
      <c r="AKB75" s="10"/>
      <c r="AKC75" s="10"/>
      <c r="AKD75" s="10"/>
      <c r="AKE75" s="10"/>
      <c r="AKF75" s="10"/>
      <c r="AKG75" s="10"/>
      <c r="AKH75" s="10"/>
      <c r="AKI75" s="10"/>
      <c r="AKJ75" s="10"/>
      <c r="AKK75" s="10"/>
      <c r="AKL75" s="10"/>
      <c r="AKM75" s="10"/>
      <c r="AKN75" s="10"/>
      <c r="AKO75" s="10"/>
      <c r="AKP75" s="10"/>
      <c r="AKQ75" s="10"/>
      <c r="AKR75" s="10"/>
      <c r="AKS75" s="10"/>
      <c r="AKT75" s="10"/>
      <c r="AKU75" s="10"/>
      <c r="AKV75" s="10"/>
      <c r="AKW75" s="10"/>
      <c r="AKX75" s="10"/>
      <c r="AKY75" s="10"/>
      <c r="AKZ75" s="10"/>
      <c r="ALA75" s="10"/>
      <c r="ALB75" s="10"/>
      <c r="ALC75" s="10"/>
      <c r="ALD75" s="10"/>
      <c r="ALE75" s="10"/>
      <c r="ALF75" s="10"/>
      <c r="ALG75" s="10"/>
      <c r="ALH75" s="10"/>
      <c r="ALI75" s="10"/>
      <c r="ALJ75" s="10"/>
      <c r="ALK75" s="10"/>
      <c r="ALL75" s="10"/>
      <c r="ALM75" s="10"/>
      <c r="ALN75" s="10"/>
      <c r="ALO75" s="10"/>
      <c r="ALP75" s="10"/>
      <c r="ALQ75" s="10"/>
      <c r="ALR75" s="10"/>
      <c r="ALS75" s="10"/>
      <c r="ALT75" s="10"/>
      <c r="ALU75" s="10"/>
      <c r="ALV75" s="10"/>
      <c r="ALW75" s="10"/>
      <c r="ALX75" s="10"/>
      <c r="ALY75" s="10"/>
      <c r="ALZ75" s="10"/>
      <c r="AMA75" s="10"/>
      <c r="AMB75" s="10"/>
      <c r="AMC75" s="10"/>
      <c r="AMD75" s="10"/>
      <c r="AME75" s="10"/>
      <c r="AMF75" s="10"/>
      <c r="AMG75" s="10"/>
      <c r="AMH75" s="10"/>
    </row>
    <row r="76" spans="1:1022" ht="20.100000000000001" customHeight="1" x14ac:dyDescent="0.25">
      <c r="A76" s="22">
        <v>206</v>
      </c>
      <c r="B76" s="12" t="s">
        <v>123</v>
      </c>
      <c r="C76" s="113" t="s">
        <v>109</v>
      </c>
      <c r="D76" s="12" t="s">
        <v>110</v>
      </c>
      <c r="E76" s="13"/>
      <c r="F76" s="113"/>
      <c r="G76" s="12">
        <v>-1</v>
      </c>
      <c r="H76" s="13"/>
      <c r="I76" s="113"/>
      <c r="J76" s="37">
        <v>-1</v>
      </c>
      <c r="K76" s="13"/>
      <c r="L76" s="113"/>
      <c r="M76" s="113"/>
      <c r="N76" s="113"/>
      <c r="O76" s="37">
        <v>0</v>
      </c>
      <c r="P76" s="13"/>
      <c r="Q76" s="177"/>
      <c r="R76" s="177"/>
      <c r="S76" s="177"/>
      <c r="T76" s="180">
        <v>0</v>
      </c>
      <c r="U76" s="13"/>
      <c r="V76" s="177"/>
      <c r="W76" s="180">
        <v>0</v>
      </c>
      <c r="X76" s="13"/>
      <c r="Y76" s="14"/>
      <c r="Z76" s="14"/>
      <c r="AA76" s="119"/>
      <c r="AB76" s="37">
        <v>-1</v>
      </c>
      <c r="AC76" s="13"/>
      <c r="AD76" s="15"/>
      <c r="AE76" s="12">
        <v>-1</v>
      </c>
      <c r="AF76" s="13"/>
      <c r="AG76" s="37"/>
      <c r="AH76" s="12">
        <v>-1</v>
      </c>
      <c r="AI76" s="13"/>
      <c r="AJ76" s="37"/>
      <c r="AK76" s="37"/>
      <c r="AL76" s="114"/>
      <c r="AM76" s="12">
        <v>0</v>
      </c>
      <c r="AN76" s="13"/>
      <c r="AO76" s="119"/>
      <c r="AP76" s="12">
        <v>0</v>
      </c>
      <c r="AQ76" s="13"/>
      <c r="AR76" s="12"/>
      <c r="AS76" s="12">
        <v>-1</v>
      </c>
    </row>
    <row r="77" spans="1:1022" ht="20.100000000000001" customHeight="1" x14ac:dyDescent="0.25">
      <c r="A77" s="18">
        <v>206</v>
      </c>
      <c r="B77" s="8" t="s">
        <v>124</v>
      </c>
      <c r="C77" s="20" t="s">
        <v>109</v>
      </c>
      <c r="D77" s="8" t="s">
        <v>110</v>
      </c>
      <c r="F77" s="17">
        <v>0.8</v>
      </c>
      <c r="G77" s="16">
        <v>3</v>
      </c>
      <c r="I77" s="75" t="s">
        <v>48</v>
      </c>
      <c r="J77" s="59">
        <v>3</v>
      </c>
      <c r="L77" s="20">
        <v>7</v>
      </c>
      <c r="M77" s="20">
        <v>9</v>
      </c>
      <c r="N77" s="17">
        <v>0.77777777777777779</v>
      </c>
      <c r="O77" s="32">
        <v>0</v>
      </c>
      <c r="Q77" s="20">
        <v>6</v>
      </c>
      <c r="R77" s="20">
        <v>7</v>
      </c>
      <c r="S77" s="17">
        <v>0.8571428571428571</v>
      </c>
      <c r="T77" s="32">
        <v>2</v>
      </c>
      <c r="V77" s="71" t="s">
        <v>49</v>
      </c>
      <c r="W77" s="35">
        <v>0</v>
      </c>
      <c r="Y77" s="36">
        <v>0</v>
      </c>
      <c r="Z77" s="36">
        <v>300514.44353724486</v>
      </c>
      <c r="AA77" s="39">
        <v>0</v>
      </c>
      <c r="AB77" s="16">
        <v>-1</v>
      </c>
      <c r="AD77" s="16">
        <v>93930</v>
      </c>
      <c r="AE77" s="16">
        <v>0</v>
      </c>
      <c r="AG77" s="16">
        <v>245</v>
      </c>
      <c r="AH77" s="16">
        <v>3</v>
      </c>
      <c r="AJ77" s="16">
        <v>91678</v>
      </c>
      <c r="AK77" s="16">
        <v>92334</v>
      </c>
      <c r="AL77" s="17">
        <v>0.99289535815625884</v>
      </c>
      <c r="AM77" s="16">
        <v>0</v>
      </c>
      <c r="AO77" s="39">
        <v>2.8117914539085298E-3</v>
      </c>
      <c r="AP77" s="31">
        <v>0</v>
      </c>
      <c r="AR77" s="8" t="s">
        <v>50</v>
      </c>
      <c r="AS77" s="16">
        <v>0</v>
      </c>
    </row>
    <row r="78" spans="1:1022" ht="20.100000000000001" customHeight="1" x14ac:dyDescent="0.25">
      <c r="A78" s="22">
        <v>206</v>
      </c>
      <c r="B78" s="12" t="s">
        <v>125</v>
      </c>
      <c r="C78" s="113" t="s">
        <v>109</v>
      </c>
      <c r="D78" s="12" t="s">
        <v>110</v>
      </c>
      <c r="E78" s="13"/>
      <c r="F78" s="113"/>
      <c r="G78" s="12">
        <v>-1</v>
      </c>
      <c r="H78" s="13"/>
      <c r="I78" s="113"/>
      <c r="J78" s="37">
        <v>-1</v>
      </c>
      <c r="K78" s="13"/>
      <c r="L78" s="113"/>
      <c r="M78" s="113"/>
      <c r="N78" s="113"/>
      <c r="O78" s="37">
        <v>0</v>
      </c>
      <c r="P78" s="13"/>
      <c r="Q78" s="113"/>
      <c r="R78" s="113"/>
      <c r="S78" s="113"/>
      <c r="T78" s="37">
        <v>0</v>
      </c>
      <c r="U78" s="13"/>
      <c r="V78" s="113"/>
      <c r="W78" s="37">
        <v>0</v>
      </c>
      <c r="X78" s="13"/>
      <c r="Y78" s="14"/>
      <c r="Z78" s="14"/>
      <c r="AA78" s="119"/>
      <c r="AB78" s="37">
        <v>-1</v>
      </c>
      <c r="AC78" s="13"/>
      <c r="AD78" s="15"/>
      <c r="AE78" s="12">
        <v>-1</v>
      </c>
      <c r="AF78" s="13"/>
      <c r="AG78" s="37"/>
      <c r="AH78" s="12">
        <v>-1</v>
      </c>
      <c r="AI78" s="13"/>
      <c r="AJ78" s="37"/>
      <c r="AK78" s="37"/>
      <c r="AL78" s="114"/>
      <c r="AM78" s="12">
        <v>0</v>
      </c>
      <c r="AN78" s="13"/>
      <c r="AO78" s="119"/>
      <c r="AP78" s="12">
        <v>0</v>
      </c>
      <c r="AQ78" s="13"/>
      <c r="AR78" s="12"/>
      <c r="AS78" s="12">
        <v>-1</v>
      </c>
    </row>
    <row r="79" spans="1:1022" ht="20.100000000000001" customHeight="1" x14ac:dyDescent="0.25">
      <c r="A79" s="18">
        <v>206</v>
      </c>
      <c r="B79" s="8" t="s">
        <v>126</v>
      </c>
      <c r="C79" s="20" t="s">
        <v>109</v>
      </c>
      <c r="D79" s="8" t="s">
        <v>110</v>
      </c>
      <c r="F79" s="74">
        <v>0</v>
      </c>
      <c r="G79" s="57">
        <v>-1</v>
      </c>
      <c r="H79" s="62"/>
      <c r="I79" s="20" t="s">
        <v>48</v>
      </c>
      <c r="J79" s="19">
        <v>3</v>
      </c>
      <c r="K79" s="62"/>
      <c r="L79" s="20">
        <v>4</v>
      </c>
      <c r="M79" s="20">
        <v>4</v>
      </c>
      <c r="N79" s="17">
        <v>1</v>
      </c>
      <c r="O79" s="32">
        <v>2</v>
      </c>
      <c r="P79" s="62"/>
      <c r="Q79" s="75">
        <v>2</v>
      </c>
      <c r="R79" s="75">
        <v>4</v>
      </c>
      <c r="S79" s="58">
        <v>0.5</v>
      </c>
      <c r="T79" s="59">
        <v>1</v>
      </c>
      <c r="U79" s="62"/>
      <c r="V79" s="20" t="s">
        <v>49</v>
      </c>
      <c r="W79" s="35">
        <v>0</v>
      </c>
      <c r="Y79" s="36">
        <v>0</v>
      </c>
      <c r="Z79" s="36">
        <v>470.92035167762492</v>
      </c>
      <c r="AA79" s="39">
        <v>0</v>
      </c>
      <c r="AB79" s="16">
        <v>-1</v>
      </c>
      <c r="AD79" s="16">
        <v>23</v>
      </c>
      <c r="AE79" s="16">
        <v>-1</v>
      </c>
      <c r="AG79" s="16">
        <v>1</v>
      </c>
      <c r="AH79" s="16">
        <v>-1</v>
      </c>
      <c r="AJ79" s="16">
        <v>0</v>
      </c>
      <c r="AK79" s="16">
        <v>0</v>
      </c>
      <c r="AL79" s="17" t="s">
        <v>127</v>
      </c>
      <c r="AM79" s="16">
        <v>0</v>
      </c>
      <c r="AO79" s="39">
        <v>-0.54570782244907723</v>
      </c>
      <c r="AP79" s="31">
        <v>3</v>
      </c>
      <c r="AR79" s="8" t="s">
        <v>50</v>
      </c>
      <c r="AS79" s="16">
        <v>0</v>
      </c>
      <c r="AME79" s="77"/>
      <c r="AMF79" s="77"/>
      <c r="AMG79" s="77"/>
      <c r="AMH79" s="77"/>
    </row>
    <row r="80" spans="1:1022" ht="20.100000000000001" customHeight="1" x14ac:dyDescent="0.25">
      <c r="A80" s="22">
        <v>206</v>
      </c>
      <c r="B80" s="12" t="s">
        <v>128</v>
      </c>
      <c r="C80" s="113" t="s">
        <v>109</v>
      </c>
      <c r="D80" s="12" t="s">
        <v>110</v>
      </c>
      <c r="E80" s="13"/>
      <c r="F80" s="113"/>
      <c r="G80" s="12">
        <v>-1</v>
      </c>
      <c r="H80" s="13"/>
      <c r="I80" s="113"/>
      <c r="J80" s="37">
        <v>-1</v>
      </c>
      <c r="K80" s="13"/>
      <c r="L80" s="113"/>
      <c r="M80" s="113"/>
      <c r="N80" s="113"/>
      <c r="O80" s="37">
        <v>0</v>
      </c>
      <c r="P80" s="13"/>
      <c r="Q80" s="113"/>
      <c r="R80" s="113"/>
      <c r="S80" s="113"/>
      <c r="T80" s="37">
        <v>0</v>
      </c>
      <c r="U80" s="13"/>
      <c r="V80" s="113"/>
      <c r="W80" s="37">
        <v>0</v>
      </c>
      <c r="X80" s="13"/>
      <c r="Y80" s="14"/>
      <c r="Z80" s="14"/>
      <c r="AA80" s="119"/>
      <c r="AB80" s="37">
        <v>-1</v>
      </c>
      <c r="AC80" s="13"/>
      <c r="AD80" s="15"/>
      <c r="AE80" s="12">
        <v>-1</v>
      </c>
      <c r="AF80" s="13"/>
      <c r="AG80" s="37"/>
      <c r="AH80" s="12">
        <v>-1</v>
      </c>
      <c r="AI80" s="13"/>
      <c r="AJ80" s="37"/>
      <c r="AK80" s="37"/>
      <c r="AL80" s="114"/>
      <c r="AM80" s="12">
        <v>0</v>
      </c>
      <c r="AN80" s="13"/>
      <c r="AO80" s="119"/>
      <c r="AP80" s="12">
        <v>0</v>
      </c>
      <c r="AQ80" s="13"/>
      <c r="AR80" s="12"/>
      <c r="AS80" s="12">
        <v>-1</v>
      </c>
    </row>
    <row r="81" spans="1:1022" ht="20.100000000000001" customHeight="1" x14ac:dyDescent="0.2">
      <c r="A81" s="18">
        <v>206</v>
      </c>
      <c r="B81" s="18" t="s">
        <v>129</v>
      </c>
      <c r="C81" s="192" t="s">
        <v>109</v>
      </c>
      <c r="D81" s="18" t="s">
        <v>110</v>
      </c>
      <c r="E81" s="70"/>
      <c r="F81" s="78">
        <v>0.75</v>
      </c>
      <c r="G81" s="79">
        <v>3</v>
      </c>
      <c r="H81" s="70"/>
      <c r="I81" s="80" t="s">
        <v>48</v>
      </c>
      <c r="J81" s="79">
        <v>3</v>
      </c>
      <c r="K81" s="70"/>
      <c r="L81" s="20">
        <v>7</v>
      </c>
      <c r="M81" s="20">
        <v>9</v>
      </c>
      <c r="N81" s="17">
        <v>0.77777777777777779</v>
      </c>
      <c r="O81" s="32">
        <v>2</v>
      </c>
      <c r="P81" s="70"/>
      <c r="Q81" s="80">
        <v>4</v>
      </c>
      <c r="R81" s="80">
        <v>7</v>
      </c>
      <c r="S81" s="17">
        <v>0.5714285714285714</v>
      </c>
      <c r="T81" s="79">
        <v>2</v>
      </c>
      <c r="U81" s="70"/>
      <c r="V81" s="20" t="s">
        <v>48</v>
      </c>
      <c r="W81" s="155">
        <v>1</v>
      </c>
      <c r="X81" s="70"/>
      <c r="Y81" s="103">
        <v>41403.441254774662</v>
      </c>
      <c r="Z81" s="102">
        <v>190709.39374527804</v>
      </c>
      <c r="AA81" s="39">
        <v>0.21710226455900425</v>
      </c>
      <c r="AB81" s="19">
        <v>3</v>
      </c>
      <c r="AC81" s="70"/>
      <c r="AD81" s="76">
        <v>80152</v>
      </c>
      <c r="AE81" s="79">
        <v>0</v>
      </c>
      <c r="AF81" s="70"/>
      <c r="AG81" s="19">
        <v>251</v>
      </c>
      <c r="AH81" s="19">
        <v>3</v>
      </c>
      <c r="AI81" s="70"/>
      <c r="AJ81" s="76">
        <v>3593</v>
      </c>
      <c r="AK81" s="76">
        <v>68346</v>
      </c>
      <c r="AL81" s="78">
        <v>5.2570742984227314E-2</v>
      </c>
      <c r="AM81" s="79">
        <v>3</v>
      </c>
      <c r="AN81" s="70"/>
      <c r="AO81" s="81">
        <v>-5.0316628047211265E-2</v>
      </c>
      <c r="AP81" s="82">
        <v>2</v>
      </c>
      <c r="AQ81" s="70"/>
      <c r="AR81" s="8" t="s">
        <v>50</v>
      </c>
      <c r="AS81" s="79">
        <v>0</v>
      </c>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c r="EN81" s="70"/>
      <c r="EO81" s="70"/>
      <c r="EP81" s="70"/>
      <c r="EQ81" s="70"/>
      <c r="ER81" s="70"/>
      <c r="ES81" s="70"/>
      <c r="ET81" s="70"/>
      <c r="EU81" s="70"/>
      <c r="EV81" s="70"/>
      <c r="EW81" s="70"/>
      <c r="EX81" s="70"/>
      <c r="EY81" s="70"/>
      <c r="EZ81" s="70"/>
      <c r="FA81" s="70"/>
      <c r="FB81" s="70"/>
      <c r="FC81" s="70"/>
      <c r="FD81" s="70"/>
      <c r="FE81" s="70"/>
      <c r="FF81" s="70"/>
      <c r="FG81" s="70"/>
      <c r="FH81" s="70"/>
      <c r="FI81" s="70"/>
      <c r="FJ81" s="70"/>
      <c r="FK81" s="70"/>
      <c r="FL81" s="70"/>
      <c r="FM81" s="70"/>
      <c r="FN81" s="70"/>
      <c r="FO81" s="70"/>
      <c r="FP81" s="70"/>
      <c r="FQ81" s="70"/>
      <c r="FR81" s="70"/>
      <c r="FS81" s="70"/>
      <c r="FT81" s="70"/>
      <c r="FU81" s="70"/>
      <c r="FV81" s="70"/>
      <c r="FW81" s="70"/>
      <c r="FX81" s="70"/>
      <c r="FY81" s="70"/>
      <c r="FZ81" s="70"/>
      <c r="GA81" s="70"/>
      <c r="GB81" s="70"/>
      <c r="GC81" s="70"/>
      <c r="GD81" s="70"/>
      <c r="GE81" s="70"/>
      <c r="GF81" s="70"/>
      <c r="GG81" s="70"/>
      <c r="GH81" s="70"/>
      <c r="GI81" s="70"/>
      <c r="GJ81" s="70"/>
      <c r="GK81" s="70"/>
      <c r="GL81" s="70"/>
      <c r="GM81" s="70"/>
      <c r="GN81" s="70"/>
      <c r="GO81" s="70"/>
      <c r="GP81" s="70"/>
      <c r="GQ81" s="70"/>
      <c r="GR81" s="70"/>
      <c r="GS81" s="70"/>
      <c r="GT81" s="70"/>
      <c r="GU81" s="70"/>
      <c r="GV81" s="70"/>
      <c r="GW81" s="70"/>
      <c r="GX81" s="70"/>
      <c r="GY81" s="70"/>
      <c r="GZ81" s="70"/>
      <c r="HA81" s="70"/>
      <c r="HB81" s="70"/>
      <c r="HC81" s="70"/>
      <c r="HD81" s="70"/>
      <c r="HE81" s="70"/>
      <c r="HF81" s="70"/>
      <c r="HG81" s="70"/>
      <c r="HH81" s="70"/>
      <c r="HI81" s="70"/>
      <c r="HJ81" s="70"/>
      <c r="HK81" s="70"/>
      <c r="HL81" s="70"/>
      <c r="HM81" s="70"/>
      <c r="HN81" s="70"/>
      <c r="HO81" s="70"/>
      <c r="HP81" s="70"/>
      <c r="HQ81" s="70"/>
      <c r="HR81" s="70"/>
      <c r="HS81" s="70"/>
      <c r="HT81" s="70"/>
      <c r="HU81" s="70"/>
      <c r="HV81" s="70"/>
      <c r="HW81" s="70"/>
      <c r="HX81" s="70"/>
      <c r="HY81" s="70"/>
      <c r="HZ81" s="70"/>
      <c r="IA81" s="70"/>
      <c r="IB81" s="70"/>
      <c r="IC81" s="70"/>
      <c r="ID81" s="70"/>
      <c r="IE81" s="70"/>
      <c r="IF81" s="70"/>
      <c r="IG81" s="70"/>
      <c r="IH81" s="70"/>
      <c r="II81" s="70"/>
      <c r="IJ81" s="70"/>
      <c r="IK81" s="70"/>
      <c r="IL81" s="70"/>
      <c r="IM81" s="70"/>
      <c r="IN81" s="70"/>
      <c r="IO81" s="70"/>
      <c r="IP81" s="70"/>
      <c r="IQ81" s="70"/>
      <c r="IR81" s="70"/>
      <c r="IS81" s="70"/>
      <c r="IT81" s="70"/>
      <c r="IU81" s="70"/>
      <c r="IV81" s="70"/>
      <c r="IW81" s="70"/>
      <c r="IX81" s="70"/>
      <c r="IY81" s="70"/>
      <c r="IZ81" s="70"/>
      <c r="JA81" s="70"/>
      <c r="JB81" s="70"/>
      <c r="JC81" s="70"/>
      <c r="JD81" s="70"/>
      <c r="JE81" s="70"/>
      <c r="JF81" s="70"/>
      <c r="JG81" s="70"/>
      <c r="JH81" s="70"/>
      <c r="JI81" s="70"/>
      <c r="JJ81" s="70"/>
      <c r="JK81" s="70"/>
      <c r="JL81" s="70"/>
      <c r="JM81" s="70"/>
      <c r="JN81" s="70"/>
      <c r="JO81" s="70"/>
      <c r="JP81" s="70"/>
      <c r="JQ81" s="70"/>
      <c r="JR81" s="70"/>
      <c r="JS81" s="70"/>
      <c r="JT81" s="70"/>
      <c r="JU81" s="70"/>
      <c r="JV81" s="70"/>
      <c r="JW81" s="70"/>
      <c r="JX81" s="70"/>
      <c r="JY81" s="70"/>
      <c r="JZ81" s="70"/>
      <c r="KA81" s="70"/>
      <c r="KB81" s="70"/>
      <c r="KC81" s="70"/>
      <c r="KD81" s="70"/>
      <c r="KE81" s="70"/>
      <c r="KF81" s="70"/>
      <c r="KG81" s="70"/>
      <c r="KH81" s="70"/>
      <c r="KI81" s="70"/>
      <c r="KJ81" s="70"/>
      <c r="KK81" s="70"/>
      <c r="KL81" s="70"/>
      <c r="KM81" s="70"/>
      <c r="KN81" s="70"/>
      <c r="KO81" s="70"/>
      <c r="KP81" s="70"/>
      <c r="KQ81" s="70"/>
      <c r="KR81" s="70"/>
      <c r="KS81" s="70"/>
      <c r="KT81" s="70"/>
      <c r="KU81" s="70"/>
      <c r="KV81" s="70"/>
      <c r="KW81" s="70"/>
      <c r="KX81" s="70"/>
      <c r="KY81" s="70"/>
      <c r="KZ81" s="70"/>
      <c r="LA81" s="70"/>
      <c r="LB81" s="70"/>
      <c r="LC81" s="70"/>
      <c r="LD81" s="70"/>
      <c r="LE81" s="70"/>
      <c r="LF81" s="70"/>
      <c r="LG81" s="70"/>
      <c r="LH81" s="70"/>
      <c r="LI81" s="70"/>
      <c r="LJ81" s="70"/>
      <c r="LK81" s="70"/>
      <c r="LL81" s="70"/>
      <c r="LM81" s="70"/>
      <c r="LN81" s="70"/>
      <c r="LO81" s="70"/>
      <c r="LP81" s="70"/>
      <c r="LQ81" s="70"/>
      <c r="LR81" s="70"/>
      <c r="LS81" s="70"/>
      <c r="LT81" s="70"/>
      <c r="LU81" s="70"/>
      <c r="LV81" s="70"/>
      <c r="LW81" s="70"/>
      <c r="LX81" s="70"/>
      <c r="LY81" s="70"/>
      <c r="LZ81" s="70"/>
      <c r="MA81" s="70"/>
      <c r="MB81" s="70"/>
      <c r="MC81" s="70"/>
      <c r="MD81" s="70"/>
      <c r="ME81" s="70"/>
      <c r="MF81" s="70"/>
      <c r="MG81" s="70"/>
      <c r="MH81" s="70"/>
      <c r="MI81" s="70"/>
      <c r="MJ81" s="70"/>
      <c r="MK81" s="70"/>
      <c r="ML81" s="70"/>
      <c r="MM81" s="70"/>
      <c r="MN81" s="70"/>
      <c r="MO81" s="70"/>
      <c r="MP81" s="70"/>
      <c r="MQ81" s="70"/>
      <c r="MR81" s="70"/>
      <c r="MS81" s="70"/>
      <c r="MT81" s="70"/>
      <c r="MU81" s="70"/>
      <c r="MV81" s="70"/>
      <c r="MW81" s="70"/>
      <c r="MX81" s="70"/>
      <c r="MY81" s="70"/>
      <c r="MZ81" s="70"/>
      <c r="NA81" s="70"/>
      <c r="NB81" s="70"/>
      <c r="NC81" s="70"/>
      <c r="ND81" s="70"/>
      <c r="NE81" s="70"/>
      <c r="NF81" s="70"/>
      <c r="NG81" s="70"/>
      <c r="NH81" s="70"/>
      <c r="NI81" s="70"/>
      <c r="NJ81" s="70"/>
      <c r="NK81" s="70"/>
      <c r="NL81" s="70"/>
      <c r="NM81" s="70"/>
      <c r="NN81" s="70"/>
      <c r="NO81" s="70"/>
      <c r="NP81" s="70"/>
      <c r="NQ81" s="70"/>
      <c r="NR81" s="70"/>
      <c r="NS81" s="70"/>
      <c r="NT81" s="70"/>
      <c r="NU81" s="70"/>
      <c r="NV81" s="70"/>
      <c r="NW81" s="70"/>
      <c r="NX81" s="70"/>
      <c r="NY81" s="70"/>
      <c r="NZ81" s="70"/>
      <c r="OA81" s="70"/>
      <c r="OB81" s="70"/>
      <c r="OC81" s="70"/>
      <c r="OD81" s="70"/>
      <c r="OE81" s="70"/>
      <c r="OF81" s="70"/>
      <c r="OG81" s="70"/>
      <c r="OH81" s="70"/>
      <c r="OI81" s="70"/>
      <c r="OJ81" s="70"/>
      <c r="OK81" s="70"/>
      <c r="OL81" s="70"/>
      <c r="OM81" s="70"/>
      <c r="ON81" s="70"/>
      <c r="OO81" s="70"/>
      <c r="OP81" s="70"/>
      <c r="OQ81" s="70"/>
      <c r="OR81" s="70"/>
      <c r="OS81" s="70"/>
      <c r="OT81" s="70"/>
      <c r="OU81" s="70"/>
      <c r="OV81" s="70"/>
      <c r="OW81" s="70"/>
      <c r="OX81" s="70"/>
      <c r="OY81" s="70"/>
      <c r="OZ81" s="70"/>
      <c r="PA81" s="70"/>
      <c r="PB81" s="70"/>
      <c r="PC81" s="70"/>
      <c r="PD81" s="70"/>
      <c r="PE81" s="70"/>
      <c r="PF81" s="70"/>
      <c r="PG81" s="70"/>
      <c r="PH81" s="70"/>
      <c r="PI81" s="70"/>
      <c r="PJ81" s="70"/>
      <c r="PK81" s="70"/>
      <c r="PL81" s="70"/>
      <c r="PM81" s="70"/>
      <c r="PN81" s="70"/>
      <c r="PO81" s="70"/>
      <c r="PP81" s="70"/>
      <c r="PQ81" s="70"/>
      <c r="PR81" s="70"/>
      <c r="PS81" s="70"/>
      <c r="PT81" s="70"/>
      <c r="PU81" s="70"/>
      <c r="PV81" s="70"/>
      <c r="PW81" s="70"/>
      <c r="PX81" s="70"/>
      <c r="PY81" s="70"/>
      <c r="PZ81" s="70"/>
      <c r="QA81" s="70"/>
      <c r="QB81" s="70"/>
      <c r="QC81" s="70"/>
      <c r="QD81" s="70"/>
      <c r="QE81" s="70"/>
      <c r="QF81" s="70"/>
      <c r="QG81" s="70"/>
      <c r="QH81" s="70"/>
      <c r="QI81" s="70"/>
      <c r="QJ81" s="70"/>
      <c r="QK81" s="70"/>
      <c r="QL81" s="70"/>
      <c r="QM81" s="70"/>
      <c r="QN81" s="70"/>
      <c r="QO81" s="70"/>
      <c r="QP81" s="70"/>
      <c r="QQ81" s="70"/>
      <c r="QR81" s="70"/>
      <c r="QS81" s="70"/>
      <c r="QT81" s="70"/>
      <c r="QU81" s="70"/>
      <c r="QV81" s="70"/>
      <c r="QW81" s="70"/>
      <c r="QX81" s="70"/>
      <c r="QY81" s="70"/>
      <c r="QZ81" s="70"/>
      <c r="RA81" s="70"/>
      <c r="RB81" s="70"/>
      <c r="RC81" s="70"/>
      <c r="RD81" s="70"/>
      <c r="RE81" s="70"/>
      <c r="RF81" s="70"/>
      <c r="RG81" s="70"/>
      <c r="RH81" s="70"/>
      <c r="RI81" s="70"/>
      <c r="RJ81" s="70"/>
      <c r="RK81" s="70"/>
      <c r="RL81" s="70"/>
      <c r="RM81" s="70"/>
      <c r="RN81" s="70"/>
      <c r="RO81" s="70"/>
      <c r="RP81" s="70"/>
      <c r="RQ81" s="70"/>
      <c r="RR81" s="70"/>
      <c r="RS81" s="70"/>
      <c r="RT81" s="70"/>
      <c r="RU81" s="70"/>
      <c r="RV81" s="70"/>
      <c r="RW81" s="70"/>
      <c r="RX81" s="70"/>
      <c r="RY81" s="70"/>
      <c r="RZ81" s="70"/>
      <c r="SA81" s="70"/>
      <c r="SB81" s="70"/>
      <c r="SC81" s="70"/>
      <c r="SD81" s="70"/>
      <c r="SE81" s="70"/>
      <c r="SF81" s="70"/>
      <c r="SG81" s="70"/>
      <c r="SH81" s="70"/>
      <c r="SI81" s="70"/>
      <c r="SJ81" s="70"/>
      <c r="SK81" s="70"/>
      <c r="SL81" s="70"/>
      <c r="SM81" s="70"/>
      <c r="SN81" s="70"/>
      <c r="SO81" s="70"/>
      <c r="SP81" s="70"/>
      <c r="SQ81" s="70"/>
      <c r="SR81" s="70"/>
      <c r="SS81" s="70"/>
      <c r="ST81" s="70"/>
      <c r="SU81" s="70"/>
      <c r="SV81" s="70"/>
      <c r="SW81" s="70"/>
      <c r="SX81" s="70"/>
      <c r="SY81" s="70"/>
      <c r="SZ81" s="70"/>
      <c r="TA81" s="70"/>
      <c r="TB81" s="70"/>
      <c r="TC81" s="70"/>
      <c r="TD81" s="70"/>
      <c r="TE81" s="70"/>
      <c r="TF81" s="70"/>
      <c r="TG81" s="70"/>
      <c r="TH81" s="70"/>
      <c r="TI81" s="70"/>
      <c r="TJ81" s="70"/>
      <c r="TK81" s="70"/>
      <c r="TL81" s="70"/>
      <c r="TM81" s="70"/>
      <c r="TN81" s="70"/>
      <c r="TO81" s="70"/>
      <c r="TP81" s="70"/>
      <c r="TQ81" s="70"/>
      <c r="TR81" s="70"/>
      <c r="TS81" s="70"/>
      <c r="TT81" s="70"/>
      <c r="TU81" s="70"/>
      <c r="TV81" s="70"/>
      <c r="TW81" s="70"/>
      <c r="TX81" s="70"/>
      <c r="TY81" s="70"/>
      <c r="TZ81" s="70"/>
      <c r="UA81" s="70"/>
      <c r="UB81" s="70"/>
      <c r="UC81" s="70"/>
      <c r="UD81" s="70"/>
      <c r="UE81" s="70"/>
      <c r="UF81" s="70"/>
      <c r="UG81" s="70"/>
      <c r="UH81" s="70"/>
      <c r="UI81" s="70"/>
      <c r="UJ81" s="70"/>
      <c r="UK81" s="70"/>
      <c r="UL81" s="70"/>
      <c r="UM81" s="70"/>
      <c r="UN81" s="70"/>
      <c r="UO81" s="70"/>
      <c r="UP81" s="70"/>
      <c r="UQ81" s="70"/>
      <c r="UR81" s="70"/>
      <c r="US81" s="70"/>
      <c r="UT81" s="70"/>
      <c r="UU81" s="70"/>
      <c r="UV81" s="70"/>
      <c r="UW81" s="70"/>
      <c r="UX81" s="70"/>
      <c r="UY81" s="70"/>
      <c r="UZ81" s="70"/>
      <c r="VA81" s="70"/>
      <c r="VB81" s="70"/>
      <c r="VC81" s="70"/>
      <c r="VD81" s="70"/>
      <c r="VE81" s="70"/>
      <c r="VF81" s="70"/>
      <c r="VG81" s="70"/>
      <c r="VH81" s="70"/>
      <c r="VI81" s="70"/>
      <c r="VJ81" s="70"/>
      <c r="VK81" s="70"/>
      <c r="VL81" s="70"/>
      <c r="VM81" s="70"/>
      <c r="VN81" s="70"/>
      <c r="VO81" s="70"/>
      <c r="VP81" s="70"/>
      <c r="VQ81" s="70"/>
      <c r="VR81" s="70"/>
      <c r="VS81" s="70"/>
      <c r="VT81" s="70"/>
      <c r="VU81" s="70"/>
      <c r="VV81" s="70"/>
      <c r="VW81" s="70"/>
      <c r="VX81" s="70"/>
      <c r="VY81" s="70"/>
      <c r="VZ81" s="70"/>
      <c r="WA81" s="70"/>
      <c r="WB81" s="70"/>
      <c r="WC81" s="70"/>
      <c r="WD81" s="70"/>
      <c r="WE81" s="70"/>
      <c r="WF81" s="70"/>
      <c r="WG81" s="70"/>
      <c r="WH81" s="70"/>
      <c r="WI81" s="70"/>
      <c r="WJ81" s="70"/>
      <c r="WK81" s="70"/>
      <c r="WL81" s="70"/>
      <c r="WM81" s="70"/>
      <c r="WN81" s="70"/>
      <c r="WO81" s="70"/>
      <c r="WP81" s="70"/>
      <c r="WQ81" s="70"/>
      <c r="WR81" s="70"/>
      <c r="WS81" s="70"/>
      <c r="WT81" s="70"/>
      <c r="WU81" s="70"/>
      <c r="WV81" s="70"/>
      <c r="WW81" s="70"/>
      <c r="WX81" s="70"/>
      <c r="WY81" s="70"/>
      <c r="WZ81" s="70"/>
      <c r="XA81" s="70"/>
      <c r="XB81" s="70"/>
      <c r="XC81" s="70"/>
      <c r="XD81" s="70"/>
      <c r="XE81" s="70"/>
      <c r="XF81" s="70"/>
      <c r="XG81" s="70"/>
      <c r="XH81" s="70"/>
      <c r="XI81" s="70"/>
      <c r="XJ81" s="70"/>
      <c r="XK81" s="70"/>
      <c r="XL81" s="70"/>
      <c r="XM81" s="70"/>
      <c r="XN81" s="70"/>
      <c r="XO81" s="70"/>
      <c r="XP81" s="70"/>
      <c r="XQ81" s="70"/>
      <c r="XR81" s="70"/>
      <c r="XS81" s="70"/>
      <c r="XT81" s="70"/>
      <c r="XU81" s="70"/>
      <c r="XV81" s="70"/>
      <c r="XW81" s="70"/>
      <c r="XX81" s="70"/>
      <c r="XY81" s="70"/>
      <c r="XZ81" s="70"/>
      <c r="YA81" s="70"/>
      <c r="YB81" s="70"/>
      <c r="YC81" s="70"/>
      <c r="YD81" s="70"/>
      <c r="YE81" s="70"/>
      <c r="YF81" s="70"/>
      <c r="YG81" s="70"/>
      <c r="YH81" s="70"/>
      <c r="YI81" s="70"/>
      <c r="YJ81" s="70"/>
      <c r="YK81" s="70"/>
      <c r="YL81" s="70"/>
      <c r="YM81" s="70"/>
      <c r="YN81" s="70"/>
      <c r="YO81" s="70"/>
      <c r="YP81" s="70"/>
      <c r="YQ81" s="70"/>
      <c r="YR81" s="70"/>
      <c r="YS81" s="70"/>
      <c r="YT81" s="70"/>
      <c r="YU81" s="70"/>
      <c r="YV81" s="70"/>
      <c r="YW81" s="70"/>
      <c r="YX81" s="70"/>
      <c r="YY81" s="70"/>
      <c r="YZ81" s="70"/>
      <c r="ZA81" s="70"/>
      <c r="ZB81" s="70"/>
      <c r="ZC81" s="70"/>
      <c r="ZD81" s="70"/>
      <c r="ZE81" s="70"/>
      <c r="ZF81" s="70"/>
      <c r="ZG81" s="70"/>
      <c r="ZH81" s="70"/>
      <c r="ZI81" s="70"/>
      <c r="ZJ81" s="70"/>
      <c r="ZK81" s="70"/>
      <c r="ZL81" s="70"/>
      <c r="ZM81" s="70"/>
      <c r="ZN81" s="70"/>
      <c r="ZO81" s="70"/>
      <c r="ZP81" s="70"/>
      <c r="ZQ81" s="70"/>
      <c r="ZR81" s="70"/>
      <c r="ZS81" s="70"/>
      <c r="ZT81" s="70"/>
      <c r="ZU81" s="70"/>
      <c r="ZV81" s="70"/>
      <c r="ZW81" s="70"/>
      <c r="ZX81" s="70"/>
      <c r="ZY81" s="70"/>
      <c r="ZZ81" s="70"/>
      <c r="AAA81" s="70"/>
      <c r="AAB81" s="70"/>
      <c r="AAC81" s="70"/>
      <c r="AAD81" s="70"/>
      <c r="AAE81" s="70"/>
      <c r="AAF81" s="70"/>
      <c r="AAG81" s="70"/>
      <c r="AAH81" s="70"/>
      <c r="AAI81" s="70"/>
      <c r="AAJ81" s="70"/>
      <c r="AAK81" s="70"/>
      <c r="AAL81" s="70"/>
      <c r="AAM81" s="70"/>
      <c r="AAN81" s="70"/>
      <c r="AAO81" s="70"/>
      <c r="AAP81" s="70"/>
      <c r="AAQ81" s="70"/>
      <c r="AAR81" s="70"/>
      <c r="AAS81" s="70"/>
      <c r="AAT81" s="70"/>
      <c r="AAU81" s="70"/>
      <c r="AAV81" s="70"/>
      <c r="AAW81" s="70"/>
      <c r="AAX81" s="70"/>
      <c r="AAY81" s="70"/>
      <c r="AAZ81" s="70"/>
      <c r="ABA81" s="70"/>
      <c r="ABB81" s="70"/>
      <c r="ABC81" s="70"/>
      <c r="ABD81" s="70"/>
      <c r="ABE81" s="70"/>
      <c r="ABF81" s="70"/>
      <c r="ABG81" s="70"/>
      <c r="ABH81" s="70"/>
      <c r="ABI81" s="70"/>
      <c r="ABJ81" s="70"/>
      <c r="ABK81" s="70"/>
      <c r="ABL81" s="70"/>
      <c r="ABM81" s="70"/>
      <c r="ABN81" s="70"/>
      <c r="ABO81" s="70"/>
      <c r="ABP81" s="70"/>
      <c r="ABQ81" s="70"/>
      <c r="ABR81" s="70"/>
      <c r="ABS81" s="70"/>
      <c r="ABT81" s="70"/>
      <c r="ABU81" s="70"/>
      <c r="ABV81" s="70"/>
      <c r="ABW81" s="70"/>
      <c r="ABX81" s="70"/>
      <c r="ABY81" s="70"/>
      <c r="ABZ81" s="70"/>
      <c r="ACA81" s="70"/>
      <c r="ACB81" s="70"/>
      <c r="ACC81" s="70"/>
      <c r="ACD81" s="70"/>
      <c r="ACE81" s="70"/>
      <c r="ACF81" s="70"/>
      <c r="ACG81" s="70"/>
      <c r="ACH81" s="70"/>
      <c r="ACI81" s="70"/>
      <c r="ACJ81" s="70"/>
      <c r="ACK81" s="70"/>
      <c r="ACL81" s="70"/>
      <c r="ACM81" s="70"/>
      <c r="ACN81" s="70"/>
      <c r="ACO81" s="70"/>
      <c r="ACP81" s="70"/>
      <c r="ACQ81" s="70"/>
      <c r="ACR81" s="70"/>
      <c r="ACS81" s="70"/>
      <c r="ACT81" s="70"/>
      <c r="ACU81" s="70"/>
      <c r="ACV81" s="70"/>
      <c r="ACW81" s="70"/>
      <c r="ACX81" s="70"/>
      <c r="ACY81" s="70"/>
      <c r="ACZ81" s="70"/>
      <c r="ADA81" s="70"/>
      <c r="ADB81" s="70"/>
      <c r="ADC81" s="70"/>
      <c r="ADD81" s="70"/>
      <c r="ADE81" s="70"/>
      <c r="ADF81" s="70"/>
      <c r="ADG81" s="70"/>
      <c r="ADH81" s="70"/>
      <c r="ADI81" s="70"/>
      <c r="ADJ81" s="70"/>
      <c r="ADK81" s="70"/>
      <c r="ADL81" s="70"/>
      <c r="ADM81" s="70"/>
      <c r="ADN81" s="70"/>
      <c r="ADO81" s="70"/>
      <c r="ADP81" s="70"/>
      <c r="ADQ81" s="70"/>
      <c r="ADR81" s="70"/>
      <c r="ADS81" s="70"/>
      <c r="ADT81" s="70"/>
      <c r="ADU81" s="70"/>
      <c r="ADV81" s="70"/>
      <c r="ADW81" s="70"/>
      <c r="ADX81" s="70"/>
      <c r="ADY81" s="70"/>
      <c r="ADZ81" s="70"/>
      <c r="AEA81" s="70"/>
      <c r="AEB81" s="70"/>
      <c r="AEC81" s="70"/>
      <c r="AED81" s="70"/>
      <c r="AEE81" s="70"/>
      <c r="AEF81" s="70"/>
      <c r="AEG81" s="70"/>
      <c r="AEH81" s="70"/>
      <c r="AEI81" s="70"/>
      <c r="AEJ81" s="70"/>
      <c r="AEK81" s="70"/>
      <c r="AEL81" s="70"/>
      <c r="AEM81" s="70"/>
      <c r="AEN81" s="70"/>
      <c r="AEO81" s="70"/>
      <c r="AEP81" s="70"/>
      <c r="AEQ81" s="70"/>
      <c r="AER81" s="70"/>
      <c r="AES81" s="70"/>
      <c r="AET81" s="70"/>
      <c r="AEU81" s="70"/>
      <c r="AEV81" s="70"/>
      <c r="AEW81" s="70"/>
      <c r="AEX81" s="70"/>
      <c r="AEY81" s="70"/>
      <c r="AEZ81" s="70"/>
      <c r="AFA81" s="70"/>
      <c r="AFB81" s="70"/>
      <c r="AFC81" s="70"/>
      <c r="AFD81" s="70"/>
      <c r="AFE81" s="70"/>
      <c r="AFF81" s="70"/>
      <c r="AFG81" s="70"/>
      <c r="AFH81" s="70"/>
      <c r="AFI81" s="70"/>
      <c r="AFJ81" s="70"/>
      <c r="AFK81" s="70"/>
      <c r="AFL81" s="70"/>
      <c r="AFM81" s="70"/>
      <c r="AFN81" s="70"/>
      <c r="AFO81" s="70"/>
      <c r="AFP81" s="70"/>
      <c r="AFQ81" s="70"/>
      <c r="AFR81" s="70"/>
      <c r="AFS81" s="70"/>
      <c r="AFT81" s="70"/>
      <c r="AFU81" s="70"/>
      <c r="AFV81" s="70"/>
      <c r="AFW81" s="70"/>
      <c r="AFX81" s="70"/>
      <c r="AFY81" s="70"/>
      <c r="AFZ81" s="70"/>
      <c r="AGA81" s="70"/>
      <c r="AGB81" s="70"/>
      <c r="AGC81" s="70"/>
      <c r="AGD81" s="70"/>
      <c r="AGE81" s="70"/>
      <c r="AGF81" s="70"/>
      <c r="AGG81" s="70"/>
      <c r="AGH81" s="70"/>
      <c r="AGI81" s="70"/>
      <c r="AGJ81" s="70"/>
      <c r="AGK81" s="70"/>
      <c r="AGL81" s="70"/>
      <c r="AGM81" s="70"/>
      <c r="AGN81" s="70"/>
      <c r="AGO81" s="70"/>
      <c r="AGP81" s="70"/>
      <c r="AGQ81" s="70"/>
      <c r="AGR81" s="70"/>
      <c r="AGS81" s="70"/>
      <c r="AGT81" s="70"/>
      <c r="AGU81" s="70"/>
      <c r="AGV81" s="70"/>
      <c r="AGW81" s="70"/>
      <c r="AGX81" s="70"/>
      <c r="AGY81" s="70"/>
      <c r="AGZ81" s="70"/>
      <c r="AHA81" s="70"/>
      <c r="AHB81" s="70"/>
      <c r="AHC81" s="70"/>
      <c r="AHD81" s="70"/>
      <c r="AHE81" s="70"/>
      <c r="AHF81" s="70"/>
      <c r="AHG81" s="70"/>
      <c r="AHH81" s="70"/>
      <c r="AHI81" s="70"/>
      <c r="AHJ81" s="70"/>
      <c r="AHK81" s="70"/>
      <c r="AHL81" s="70"/>
      <c r="AHM81" s="70"/>
      <c r="AHN81" s="70"/>
      <c r="AHO81" s="70"/>
      <c r="AHP81" s="70"/>
      <c r="AHQ81" s="70"/>
      <c r="AHR81" s="70"/>
      <c r="AHS81" s="70"/>
      <c r="AHT81" s="70"/>
      <c r="AHU81" s="70"/>
      <c r="AHV81" s="70"/>
      <c r="AHW81" s="70"/>
      <c r="AHX81" s="70"/>
      <c r="AHY81" s="70"/>
      <c r="AHZ81" s="70"/>
      <c r="AIA81" s="70"/>
      <c r="AIB81" s="70"/>
      <c r="AIC81" s="70"/>
      <c r="AID81" s="70"/>
      <c r="AIE81" s="70"/>
      <c r="AIF81" s="70"/>
      <c r="AIG81" s="70"/>
      <c r="AIH81" s="70"/>
      <c r="AII81" s="70"/>
      <c r="AIJ81" s="70"/>
      <c r="AIK81" s="70"/>
      <c r="AIL81" s="70"/>
      <c r="AIM81" s="70"/>
      <c r="AIN81" s="70"/>
      <c r="AIO81" s="70"/>
      <c r="AIP81" s="70"/>
      <c r="AIQ81" s="70"/>
      <c r="AIR81" s="70"/>
      <c r="AIS81" s="70"/>
      <c r="AIT81" s="70"/>
      <c r="AIU81" s="70"/>
      <c r="AIV81" s="70"/>
      <c r="AIW81" s="70"/>
      <c r="AIX81" s="70"/>
      <c r="AIY81" s="70"/>
      <c r="AIZ81" s="70"/>
      <c r="AJA81" s="70"/>
      <c r="AJB81" s="70"/>
      <c r="AJC81" s="70"/>
      <c r="AJD81" s="70"/>
      <c r="AJE81" s="70"/>
      <c r="AJF81" s="70"/>
      <c r="AJG81" s="70"/>
      <c r="AJH81" s="70"/>
      <c r="AJI81" s="70"/>
      <c r="AJJ81" s="70"/>
      <c r="AJK81" s="70"/>
      <c r="AJL81" s="70"/>
      <c r="AJM81" s="70"/>
      <c r="AJN81" s="70"/>
      <c r="AJO81" s="70"/>
      <c r="AJP81" s="70"/>
      <c r="AJQ81" s="70"/>
      <c r="AJR81" s="70"/>
      <c r="AJS81" s="70"/>
      <c r="AJT81" s="70"/>
      <c r="AJU81" s="70"/>
      <c r="AJV81" s="70"/>
      <c r="AJW81" s="70"/>
      <c r="AJX81" s="70"/>
      <c r="AJY81" s="70"/>
      <c r="AJZ81" s="70"/>
      <c r="AKA81" s="70"/>
      <c r="AKB81" s="70"/>
      <c r="AKC81" s="70"/>
      <c r="AKD81" s="70"/>
      <c r="AKE81" s="70"/>
      <c r="AKF81" s="70"/>
      <c r="AKG81" s="70"/>
      <c r="AKH81" s="70"/>
      <c r="AKI81" s="70"/>
      <c r="AKJ81" s="70"/>
      <c r="AKK81" s="70"/>
      <c r="AKL81" s="70"/>
      <c r="AKM81" s="70"/>
      <c r="AKN81" s="70"/>
      <c r="AKO81" s="70"/>
      <c r="AKP81" s="70"/>
      <c r="AKQ81" s="70"/>
      <c r="AKR81" s="70"/>
      <c r="AKS81" s="70"/>
      <c r="AKT81" s="70"/>
      <c r="AKU81" s="70"/>
      <c r="AKV81" s="70"/>
      <c r="AKW81" s="70"/>
      <c r="AKX81" s="70"/>
      <c r="AKY81" s="70"/>
      <c r="AKZ81" s="70"/>
      <c r="ALA81" s="70"/>
      <c r="ALB81" s="70"/>
      <c r="ALC81" s="70"/>
      <c r="ALD81" s="70"/>
      <c r="ALE81" s="70"/>
      <c r="ALF81" s="70"/>
      <c r="ALG81" s="70"/>
      <c r="ALH81" s="70"/>
      <c r="ALI81" s="70"/>
      <c r="ALJ81" s="70"/>
      <c r="ALK81" s="70"/>
      <c r="ALL81" s="70"/>
      <c r="ALM81" s="70"/>
      <c r="ALN81" s="70"/>
      <c r="ALO81" s="70"/>
      <c r="ALP81" s="70"/>
      <c r="ALQ81" s="70"/>
      <c r="ALR81" s="70"/>
      <c r="ALS81" s="70"/>
      <c r="ALT81" s="70"/>
      <c r="ALU81" s="70"/>
      <c r="ALV81" s="70"/>
      <c r="ALW81" s="70"/>
      <c r="ALX81" s="70"/>
      <c r="ALY81" s="70"/>
      <c r="ALZ81" s="70"/>
    </row>
    <row r="82" spans="1:1022" ht="20.100000000000001" customHeight="1" x14ac:dyDescent="0.2">
      <c r="A82" s="18">
        <v>206</v>
      </c>
      <c r="B82" s="34" t="s">
        <v>130</v>
      </c>
      <c r="C82" s="192" t="s">
        <v>109</v>
      </c>
      <c r="D82" s="18" t="s">
        <v>110</v>
      </c>
      <c r="F82" s="17">
        <v>1</v>
      </c>
      <c r="G82" s="16">
        <v>3</v>
      </c>
      <c r="H82" s="126"/>
      <c r="I82" s="20" t="s">
        <v>48</v>
      </c>
      <c r="J82" s="16">
        <v>3</v>
      </c>
      <c r="K82" s="126"/>
      <c r="L82" s="20">
        <v>7</v>
      </c>
      <c r="M82" s="20">
        <v>7</v>
      </c>
      <c r="N82" s="17">
        <v>1</v>
      </c>
      <c r="O82" s="32">
        <v>2</v>
      </c>
      <c r="P82" s="126"/>
      <c r="Q82" s="20">
        <v>4</v>
      </c>
      <c r="R82" s="20">
        <v>7</v>
      </c>
      <c r="S82" s="17">
        <v>0.5714285714285714</v>
      </c>
      <c r="T82" s="16">
        <v>2</v>
      </c>
      <c r="U82" s="126"/>
      <c r="V82" s="71" t="s">
        <v>49</v>
      </c>
      <c r="W82" s="182">
        <v>0</v>
      </c>
      <c r="X82" s="126"/>
      <c r="Y82" s="36">
        <v>0</v>
      </c>
      <c r="Z82" s="36">
        <v>259235.64907315371</v>
      </c>
      <c r="AA82" s="39">
        <v>0</v>
      </c>
      <c r="AB82" s="16">
        <v>-1</v>
      </c>
      <c r="AC82" s="126"/>
      <c r="AD82" s="16">
        <v>75029</v>
      </c>
      <c r="AE82" s="16">
        <v>0</v>
      </c>
      <c r="AF82" s="126"/>
      <c r="AG82" s="16">
        <v>201</v>
      </c>
      <c r="AH82" s="16">
        <v>3</v>
      </c>
      <c r="AI82" s="126"/>
      <c r="AJ82" s="16">
        <v>71345</v>
      </c>
      <c r="AK82" s="16">
        <v>73757</v>
      </c>
      <c r="AL82" s="17">
        <v>0.96729801917106173</v>
      </c>
      <c r="AM82" s="16">
        <v>0</v>
      </c>
      <c r="AN82" s="126"/>
      <c r="AO82" s="39">
        <v>2.1235381713510471E-2</v>
      </c>
      <c r="AP82" s="31">
        <v>0</v>
      </c>
      <c r="AQ82" s="126"/>
      <c r="AR82" s="8" t="s">
        <v>131</v>
      </c>
      <c r="AS82" s="16">
        <v>1</v>
      </c>
      <c r="AMA82" s="83"/>
      <c r="AMB82" s="83"/>
      <c r="AMC82" s="83"/>
      <c r="AMD82" s="83"/>
    </row>
    <row r="83" spans="1:1022" ht="20.100000000000001" customHeight="1" x14ac:dyDescent="0.25">
      <c r="A83" s="18">
        <v>206</v>
      </c>
      <c r="B83" s="18" t="s">
        <v>132</v>
      </c>
      <c r="C83" s="192" t="s">
        <v>109</v>
      </c>
      <c r="D83" s="18" t="s">
        <v>110</v>
      </c>
      <c r="F83" s="17">
        <v>1</v>
      </c>
      <c r="G83" s="16">
        <v>3</v>
      </c>
      <c r="I83" s="20" t="s">
        <v>48</v>
      </c>
      <c r="J83" s="16">
        <v>3</v>
      </c>
      <c r="L83" s="20">
        <v>10</v>
      </c>
      <c r="M83" s="20">
        <v>10</v>
      </c>
      <c r="N83" s="17">
        <v>1</v>
      </c>
      <c r="O83" s="32">
        <v>2</v>
      </c>
      <c r="Q83" s="20">
        <v>8</v>
      </c>
      <c r="R83" s="20">
        <v>10</v>
      </c>
      <c r="S83" s="17">
        <v>0.8</v>
      </c>
      <c r="T83" s="16">
        <v>2</v>
      </c>
      <c r="V83" s="20" t="s">
        <v>70</v>
      </c>
      <c r="W83" s="35">
        <v>0</v>
      </c>
      <c r="Y83" s="36">
        <v>51839.072829166369</v>
      </c>
      <c r="Z83" s="36">
        <v>269929.98817080079</v>
      </c>
      <c r="AA83" s="39">
        <v>0.19204636424599367</v>
      </c>
      <c r="AB83" s="16">
        <v>3</v>
      </c>
      <c r="AD83" s="16">
        <v>109536</v>
      </c>
      <c r="AE83" s="16">
        <v>0</v>
      </c>
      <c r="AG83" s="16">
        <v>262</v>
      </c>
      <c r="AH83" s="16">
        <v>3</v>
      </c>
      <c r="AJ83" s="16">
        <v>105313</v>
      </c>
      <c r="AK83" s="16">
        <v>105313</v>
      </c>
      <c r="AL83" s="17">
        <v>1</v>
      </c>
      <c r="AM83" s="16">
        <v>0</v>
      </c>
      <c r="AO83" s="39">
        <v>-1.994795327701937E-2</v>
      </c>
      <c r="AP83" s="31">
        <v>1</v>
      </c>
      <c r="AR83" s="8" t="s">
        <v>131</v>
      </c>
      <c r="AS83" s="16">
        <v>1</v>
      </c>
    </row>
    <row r="84" spans="1:1022" s="77" customFormat="1" ht="20.100000000000001" customHeight="1" x14ac:dyDescent="0.25">
      <c r="A84" s="18">
        <v>206</v>
      </c>
      <c r="B84" s="18" t="s">
        <v>133</v>
      </c>
      <c r="C84" s="192" t="s">
        <v>109</v>
      </c>
      <c r="D84" s="18" t="s">
        <v>110</v>
      </c>
      <c r="E84" s="10"/>
      <c r="F84" s="30">
        <v>1</v>
      </c>
      <c r="G84" s="38">
        <v>3</v>
      </c>
      <c r="H84" s="10"/>
      <c r="I84" s="20" t="s">
        <v>48</v>
      </c>
      <c r="J84" s="16">
        <v>3</v>
      </c>
      <c r="K84" s="10"/>
      <c r="L84" s="20">
        <v>9</v>
      </c>
      <c r="M84" s="20">
        <v>11</v>
      </c>
      <c r="N84" s="17">
        <v>0.81818181818181823</v>
      </c>
      <c r="O84" s="32">
        <v>2</v>
      </c>
      <c r="P84" s="10"/>
      <c r="Q84" s="20">
        <v>9</v>
      </c>
      <c r="R84" s="20">
        <v>9</v>
      </c>
      <c r="S84" s="17">
        <v>1</v>
      </c>
      <c r="T84" s="16">
        <v>2</v>
      </c>
      <c r="U84" s="10"/>
      <c r="V84" s="71" t="s">
        <v>49</v>
      </c>
      <c r="W84" s="182">
        <v>0</v>
      </c>
      <c r="X84" s="10"/>
      <c r="Y84" s="36">
        <v>0</v>
      </c>
      <c r="Z84" s="36">
        <v>25221.971288776822</v>
      </c>
      <c r="AA84" s="39">
        <v>0</v>
      </c>
      <c r="AB84" s="16">
        <v>-1</v>
      </c>
      <c r="AC84" s="10"/>
      <c r="AD84" s="16">
        <v>7624</v>
      </c>
      <c r="AE84" s="16">
        <v>-1</v>
      </c>
      <c r="AF84" s="10"/>
      <c r="AG84" s="16">
        <v>196</v>
      </c>
      <c r="AH84" s="16">
        <v>2</v>
      </c>
      <c r="AI84" s="10"/>
      <c r="AJ84" s="16">
        <v>7225</v>
      </c>
      <c r="AK84" s="16">
        <v>7337</v>
      </c>
      <c r="AL84" s="17">
        <v>0.98473490527463536</v>
      </c>
      <c r="AM84" s="16">
        <v>0</v>
      </c>
      <c r="AN84" s="10"/>
      <c r="AO84" s="39">
        <v>0.12582809254425897</v>
      </c>
      <c r="AP84" s="31">
        <v>0</v>
      </c>
      <c r="AQ84" s="10"/>
      <c r="AR84" s="8" t="s">
        <v>50</v>
      </c>
      <c r="AS84" s="16">
        <v>0</v>
      </c>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c r="FN84" s="10"/>
      <c r="FO84" s="10"/>
      <c r="FP84" s="10"/>
      <c r="FQ84" s="10"/>
      <c r="FR84" s="10"/>
      <c r="FS84" s="10"/>
      <c r="FT84" s="10"/>
      <c r="FU84" s="10"/>
      <c r="FV84" s="10"/>
      <c r="FW84" s="10"/>
      <c r="FX84" s="10"/>
      <c r="FY84" s="10"/>
      <c r="FZ84" s="10"/>
      <c r="GA84" s="10"/>
      <c r="GB84" s="10"/>
      <c r="GC84" s="10"/>
      <c r="GD84" s="10"/>
      <c r="GE84" s="10"/>
      <c r="GF84" s="10"/>
      <c r="GG84" s="10"/>
      <c r="GH84" s="10"/>
      <c r="GI84" s="10"/>
      <c r="GJ84" s="10"/>
      <c r="GK84" s="10"/>
      <c r="GL84" s="10"/>
      <c r="GM84" s="10"/>
      <c r="GN84" s="10"/>
      <c r="GO84" s="10"/>
      <c r="GP84" s="10"/>
      <c r="GQ84" s="10"/>
      <c r="GR84" s="10"/>
      <c r="GS84" s="10"/>
      <c r="GT84" s="10"/>
      <c r="GU84" s="10"/>
      <c r="GV84" s="10"/>
      <c r="GW84" s="10"/>
      <c r="GX84" s="10"/>
      <c r="GY84" s="10"/>
      <c r="GZ84" s="10"/>
      <c r="HA84" s="10"/>
      <c r="HB84" s="10"/>
      <c r="HC84" s="10"/>
      <c r="HD84" s="10"/>
      <c r="HE84" s="10"/>
      <c r="HF84" s="10"/>
      <c r="HG84" s="10"/>
      <c r="HH84" s="10"/>
      <c r="HI84" s="10"/>
      <c r="HJ84" s="10"/>
      <c r="HK84" s="10"/>
      <c r="HL84" s="10"/>
      <c r="HM84" s="10"/>
      <c r="HN84" s="10"/>
      <c r="HO84" s="10"/>
      <c r="HP84" s="10"/>
      <c r="HQ84" s="10"/>
      <c r="HR84" s="10"/>
      <c r="HS84" s="10"/>
      <c r="HT84" s="10"/>
      <c r="HU84" s="10"/>
      <c r="HV84" s="10"/>
      <c r="HW84" s="10"/>
      <c r="HX84" s="10"/>
      <c r="HY84" s="10"/>
      <c r="HZ84" s="10"/>
      <c r="IA84" s="10"/>
      <c r="IB84" s="10"/>
      <c r="IC84" s="10"/>
      <c r="ID84" s="10"/>
      <c r="IE84" s="10"/>
      <c r="IF84" s="10"/>
      <c r="IG84" s="10"/>
      <c r="IH84" s="10"/>
      <c r="II84" s="10"/>
      <c r="IJ84" s="10"/>
      <c r="IK84" s="10"/>
      <c r="IL84" s="10"/>
      <c r="IM84" s="10"/>
      <c r="IN84" s="10"/>
      <c r="IO84" s="10"/>
      <c r="IP84" s="10"/>
      <c r="IQ84" s="10"/>
      <c r="IR84" s="10"/>
      <c r="IS84" s="10"/>
      <c r="IT84" s="10"/>
      <c r="IU84" s="10"/>
      <c r="IV84" s="10"/>
      <c r="IW84" s="10"/>
      <c r="IX84" s="10"/>
      <c r="IY84" s="10"/>
      <c r="IZ84" s="10"/>
      <c r="JA84" s="10"/>
      <c r="JB84" s="10"/>
      <c r="JC84" s="10"/>
      <c r="JD84" s="10"/>
      <c r="JE84" s="10"/>
      <c r="JF84" s="10"/>
      <c r="JG84" s="10"/>
      <c r="JH84" s="10"/>
      <c r="JI84" s="10"/>
      <c r="JJ84" s="10"/>
      <c r="JK84" s="10"/>
      <c r="JL84" s="10"/>
      <c r="JM84" s="10"/>
      <c r="JN84" s="10"/>
      <c r="JO84" s="10"/>
      <c r="JP84" s="10"/>
      <c r="JQ84" s="10"/>
      <c r="JR84" s="10"/>
      <c r="JS84" s="10"/>
      <c r="JT84" s="10"/>
      <c r="JU84" s="10"/>
      <c r="JV84" s="10"/>
      <c r="JW84" s="10"/>
      <c r="JX84" s="10"/>
      <c r="JY84" s="10"/>
      <c r="JZ84" s="10"/>
      <c r="KA84" s="10"/>
      <c r="KB84" s="10"/>
      <c r="KC84" s="10"/>
      <c r="KD84" s="10"/>
      <c r="KE84" s="10"/>
      <c r="KF84" s="10"/>
      <c r="KG84" s="10"/>
      <c r="KH84" s="10"/>
      <c r="KI84" s="10"/>
      <c r="KJ84" s="10"/>
      <c r="KK84" s="10"/>
      <c r="KL84" s="10"/>
      <c r="KM84" s="10"/>
      <c r="KN84" s="10"/>
      <c r="KO84" s="10"/>
      <c r="KP84" s="10"/>
      <c r="KQ84" s="10"/>
      <c r="KR84" s="10"/>
      <c r="KS84" s="10"/>
      <c r="KT84" s="10"/>
      <c r="KU84" s="10"/>
      <c r="KV84" s="10"/>
      <c r="KW84" s="10"/>
      <c r="KX84" s="10"/>
      <c r="KY84" s="10"/>
      <c r="KZ84" s="10"/>
      <c r="LA84" s="10"/>
      <c r="LB84" s="10"/>
      <c r="LC84" s="10"/>
      <c r="LD84" s="10"/>
      <c r="LE84" s="10"/>
      <c r="LF84" s="10"/>
      <c r="LG84" s="10"/>
      <c r="LH84" s="10"/>
      <c r="LI84" s="10"/>
      <c r="LJ84" s="10"/>
      <c r="LK84" s="10"/>
      <c r="LL84" s="10"/>
      <c r="LM84" s="10"/>
      <c r="LN84" s="10"/>
      <c r="LO84" s="10"/>
      <c r="LP84" s="10"/>
      <c r="LQ84" s="10"/>
      <c r="LR84" s="10"/>
      <c r="LS84" s="10"/>
      <c r="LT84" s="10"/>
      <c r="LU84" s="10"/>
      <c r="LV84" s="10"/>
      <c r="LW84" s="10"/>
      <c r="LX84" s="10"/>
      <c r="LY84" s="10"/>
      <c r="LZ84" s="10"/>
      <c r="MA84" s="10"/>
      <c r="MB84" s="10"/>
      <c r="MC84" s="10"/>
      <c r="MD84" s="10"/>
      <c r="ME84" s="10"/>
      <c r="MF84" s="10"/>
      <c r="MG84" s="10"/>
      <c r="MH84" s="10"/>
      <c r="MI84" s="10"/>
      <c r="MJ84" s="10"/>
      <c r="MK84" s="10"/>
      <c r="ML84" s="10"/>
      <c r="MM84" s="10"/>
      <c r="MN84" s="10"/>
      <c r="MO84" s="10"/>
      <c r="MP84" s="10"/>
      <c r="MQ84" s="10"/>
      <c r="MR84" s="10"/>
      <c r="MS84" s="10"/>
      <c r="MT84" s="10"/>
      <c r="MU84" s="10"/>
      <c r="MV84" s="10"/>
      <c r="MW84" s="10"/>
      <c r="MX84" s="10"/>
      <c r="MY84" s="10"/>
      <c r="MZ84" s="10"/>
      <c r="NA84" s="10"/>
      <c r="NB84" s="10"/>
      <c r="NC84" s="10"/>
      <c r="ND84" s="10"/>
      <c r="NE84" s="10"/>
      <c r="NF84" s="10"/>
      <c r="NG84" s="10"/>
      <c r="NH84" s="10"/>
      <c r="NI84" s="10"/>
      <c r="NJ84" s="10"/>
      <c r="NK84" s="10"/>
      <c r="NL84" s="10"/>
      <c r="NM84" s="10"/>
      <c r="NN84" s="10"/>
      <c r="NO84" s="10"/>
      <c r="NP84" s="10"/>
      <c r="NQ84" s="10"/>
      <c r="NR84" s="10"/>
      <c r="NS84" s="10"/>
      <c r="NT84" s="10"/>
      <c r="NU84" s="10"/>
      <c r="NV84" s="10"/>
      <c r="NW84" s="10"/>
      <c r="NX84" s="10"/>
      <c r="NY84" s="10"/>
      <c r="NZ84" s="10"/>
      <c r="OA84" s="10"/>
      <c r="OB84" s="10"/>
      <c r="OC84" s="10"/>
      <c r="OD84" s="10"/>
      <c r="OE84" s="10"/>
      <c r="OF84" s="10"/>
      <c r="OG84" s="10"/>
      <c r="OH84" s="10"/>
      <c r="OI84" s="10"/>
      <c r="OJ84" s="10"/>
      <c r="OK84" s="10"/>
      <c r="OL84" s="10"/>
      <c r="OM84" s="10"/>
      <c r="ON84" s="10"/>
      <c r="OO84" s="10"/>
      <c r="OP84" s="10"/>
      <c r="OQ84" s="10"/>
      <c r="OR84" s="10"/>
      <c r="OS84" s="10"/>
      <c r="OT84" s="10"/>
      <c r="OU84" s="10"/>
      <c r="OV84" s="10"/>
      <c r="OW84" s="10"/>
      <c r="OX84" s="10"/>
      <c r="OY84" s="10"/>
      <c r="OZ84" s="10"/>
      <c r="PA84" s="10"/>
      <c r="PB84" s="10"/>
      <c r="PC84" s="10"/>
      <c r="PD84" s="10"/>
      <c r="PE84" s="10"/>
      <c r="PF84" s="10"/>
      <c r="PG84" s="10"/>
      <c r="PH84" s="10"/>
      <c r="PI84" s="10"/>
      <c r="PJ84" s="10"/>
      <c r="PK84" s="10"/>
      <c r="PL84" s="10"/>
      <c r="PM84" s="10"/>
      <c r="PN84" s="10"/>
      <c r="PO84" s="10"/>
      <c r="PP84" s="10"/>
      <c r="PQ84" s="10"/>
      <c r="PR84" s="10"/>
      <c r="PS84" s="10"/>
      <c r="PT84" s="10"/>
      <c r="PU84" s="10"/>
      <c r="PV84" s="10"/>
      <c r="PW84" s="10"/>
      <c r="PX84" s="10"/>
      <c r="PY84" s="10"/>
      <c r="PZ84" s="10"/>
      <c r="QA84" s="10"/>
      <c r="QB84" s="10"/>
      <c r="QC84" s="10"/>
      <c r="QD84" s="10"/>
      <c r="QE84" s="10"/>
      <c r="QF84" s="10"/>
      <c r="QG84" s="10"/>
      <c r="QH84" s="10"/>
      <c r="QI84" s="10"/>
      <c r="QJ84" s="10"/>
      <c r="QK84" s="10"/>
      <c r="QL84" s="10"/>
      <c r="QM84" s="10"/>
      <c r="QN84" s="10"/>
      <c r="QO84" s="10"/>
      <c r="QP84" s="10"/>
      <c r="QQ84" s="10"/>
      <c r="QR84" s="10"/>
      <c r="QS84" s="10"/>
      <c r="QT84" s="10"/>
      <c r="QU84" s="10"/>
      <c r="QV84" s="10"/>
      <c r="QW84" s="10"/>
      <c r="QX84" s="10"/>
      <c r="QY84" s="10"/>
      <c r="QZ84" s="10"/>
      <c r="RA84" s="10"/>
      <c r="RB84" s="10"/>
      <c r="RC84" s="10"/>
      <c r="RD84" s="10"/>
      <c r="RE84" s="10"/>
      <c r="RF84" s="10"/>
      <c r="RG84" s="10"/>
      <c r="RH84" s="10"/>
      <c r="RI84" s="10"/>
      <c r="RJ84" s="10"/>
      <c r="RK84" s="10"/>
      <c r="RL84" s="10"/>
      <c r="RM84" s="10"/>
      <c r="RN84" s="10"/>
      <c r="RO84" s="10"/>
      <c r="RP84" s="10"/>
      <c r="RQ84" s="10"/>
      <c r="RR84" s="10"/>
      <c r="RS84" s="10"/>
      <c r="RT84" s="10"/>
      <c r="RU84" s="10"/>
      <c r="RV84" s="10"/>
      <c r="RW84" s="10"/>
      <c r="RX84" s="10"/>
      <c r="RY84" s="10"/>
      <c r="RZ84" s="10"/>
      <c r="SA84" s="10"/>
      <c r="SB84" s="10"/>
      <c r="SC84" s="10"/>
      <c r="SD84" s="10"/>
      <c r="SE84" s="10"/>
      <c r="SF84" s="10"/>
      <c r="SG84" s="10"/>
      <c r="SH84" s="10"/>
      <c r="SI84" s="10"/>
      <c r="SJ84" s="10"/>
      <c r="SK84" s="10"/>
      <c r="SL84" s="10"/>
      <c r="SM84" s="10"/>
      <c r="SN84" s="10"/>
      <c r="SO84" s="10"/>
      <c r="SP84" s="10"/>
      <c r="SQ84" s="10"/>
      <c r="SR84" s="10"/>
      <c r="SS84" s="10"/>
      <c r="ST84" s="10"/>
      <c r="SU84" s="10"/>
      <c r="SV84" s="10"/>
      <c r="SW84" s="10"/>
      <c r="SX84" s="10"/>
      <c r="SY84" s="10"/>
      <c r="SZ84" s="10"/>
      <c r="TA84" s="10"/>
      <c r="TB84" s="10"/>
      <c r="TC84" s="10"/>
      <c r="TD84" s="10"/>
      <c r="TE84" s="10"/>
      <c r="TF84" s="10"/>
      <c r="TG84" s="10"/>
      <c r="TH84" s="10"/>
      <c r="TI84" s="10"/>
      <c r="TJ84" s="10"/>
      <c r="TK84" s="10"/>
      <c r="TL84" s="10"/>
      <c r="TM84" s="10"/>
      <c r="TN84" s="10"/>
      <c r="TO84" s="10"/>
      <c r="TP84" s="10"/>
      <c r="TQ84" s="10"/>
      <c r="TR84" s="10"/>
      <c r="TS84" s="10"/>
      <c r="TT84" s="10"/>
      <c r="TU84" s="10"/>
      <c r="TV84" s="10"/>
      <c r="TW84" s="10"/>
      <c r="TX84" s="10"/>
      <c r="TY84" s="10"/>
      <c r="TZ84" s="10"/>
      <c r="UA84" s="10"/>
      <c r="UB84" s="10"/>
      <c r="UC84" s="10"/>
      <c r="UD84" s="10"/>
      <c r="UE84" s="10"/>
      <c r="UF84" s="10"/>
      <c r="UG84" s="10"/>
      <c r="UH84" s="10"/>
      <c r="UI84" s="10"/>
      <c r="UJ84" s="10"/>
      <c r="UK84" s="10"/>
      <c r="UL84" s="10"/>
      <c r="UM84" s="10"/>
      <c r="UN84" s="10"/>
      <c r="UO84" s="10"/>
      <c r="UP84" s="10"/>
      <c r="UQ84" s="10"/>
      <c r="UR84" s="10"/>
      <c r="US84" s="10"/>
      <c r="UT84" s="10"/>
      <c r="UU84" s="10"/>
      <c r="UV84" s="10"/>
      <c r="UW84" s="10"/>
      <c r="UX84" s="10"/>
      <c r="UY84" s="10"/>
      <c r="UZ84" s="10"/>
      <c r="VA84" s="10"/>
      <c r="VB84" s="10"/>
      <c r="VC84" s="10"/>
      <c r="VD84" s="10"/>
      <c r="VE84" s="10"/>
      <c r="VF84" s="10"/>
      <c r="VG84" s="10"/>
      <c r="VH84" s="10"/>
      <c r="VI84" s="10"/>
      <c r="VJ84" s="10"/>
      <c r="VK84" s="10"/>
      <c r="VL84" s="10"/>
      <c r="VM84" s="10"/>
      <c r="VN84" s="10"/>
      <c r="VO84" s="10"/>
      <c r="VP84" s="10"/>
      <c r="VQ84" s="10"/>
      <c r="VR84" s="10"/>
      <c r="VS84" s="10"/>
      <c r="VT84" s="10"/>
      <c r="VU84" s="10"/>
      <c r="VV84" s="10"/>
      <c r="VW84" s="10"/>
      <c r="VX84" s="10"/>
      <c r="VY84" s="10"/>
      <c r="VZ84" s="10"/>
      <c r="WA84" s="10"/>
      <c r="WB84" s="10"/>
      <c r="WC84" s="10"/>
      <c r="WD84" s="10"/>
      <c r="WE84" s="10"/>
      <c r="WF84" s="10"/>
      <c r="WG84" s="10"/>
      <c r="WH84" s="10"/>
      <c r="WI84" s="10"/>
      <c r="WJ84" s="10"/>
      <c r="WK84" s="10"/>
      <c r="WL84" s="10"/>
      <c r="WM84" s="10"/>
      <c r="WN84" s="10"/>
      <c r="WO84" s="10"/>
      <c r="WP84" s="10"/>
      <c r="WQ84" s="10"/>
      <c r="WR84" s="10"/>
      <c r="WS84" s="10"/>
      <c r="WT84" s="10"/>
      <c r="WU84" s="10"/>
      <c r="WV84" s="10"/>
      <c r="WW84" s="10"/>
      <c r="WX84" s="10"/>
      <c r="WY84" s="10"/>
      <c r="WZ84" s="10"/>
      <c r="XA84" s="10"/>
      <c r="XB84" s="10"/>
      <c r="XC84" s="10"/>
      <c r="XD84" s="10"/>
      <c r="XE84" s="10"/>
      <c r="XF84" s="10"/>
      <c r="XG84" s="10"/>
      <c r="XH84" s="10"/>
      <c r="XI84" s="10"/>
      <c r="XJ84" s="10"/>
      <c r="XK84" s="10"/>
      <c r="XL84" s="10"/>
      <c r="XM84" s="10"/>
      <c r="XN84" s="10"/>
      <c r="XO84" s="10"/>
      <c r="XP84" s="10"/>
      <c r="XQ84" s="10"/>
      <c r="XR84" s="10"/>
      <c r="XS84" s="10"/>
      <c r="XT84" s="10"/>
      <c r="XU84" s="10"/>
      <c r="XV84" s="10"/>
      <c r="XW84" s="10"/>
      <c r="XX84" s="10"/>
      <c r="XY84" s="10"/>
      <c r="XZ84" s="10"/>
      <c r="YA84" s="10"/>
      <c r="YB84" s="10"/>
      <c r="YC84" s="10"/>
      <c r="YD84" s="10"/>
      <c r="YE84" s="10"/>
      <c r="YF84" s="10"/>
      <c r="YG84" s="10"/>
      <c r="YH84" s="10"/>
      <c r="YI84" s="10"/>
      <c r="YJ84" s="10"/>
      <c r="YK84" s="10"/>
      <c r="YL84" s="10"/>
      <c r="YM84" s="10"/>
      <c r="YN84" s="10"/>
      <c r="YO84" s="10"/>
      <c r="YP84" s="10"/>
      <c r="YQ84" s="10"/>
      <c r="YR84" s="10"/>
      <c r="YS84" s="10"/>
      <c r="YT84" s="10"/>
      <c r="YU84" s="10"/>
      <c r="YV84" s="10"/>
      <c r="YW84" s="10"/>
      <c r="YX84" s="10"/>
      <c r="YY84" s="10"/>
      <c r="YZ84" s="10"/>
      <c r="ZA84" s="10"/>
      <c r="ZB84" s="10"/>
      <c r="ZC84" s="10"/>
      <c r="ZD84" s="10"/>
      <c r="ZE84" s="10"/>
      <c r="ZF84" s="10"/>
      <c r="ZG84" s="10"/>
      <c r="ZH84" s="10"/>
      <c r="ZI84" s="10"/>
      <c r="ZJ84" s="10"/>
      <c r="ZK84" s="10"/>
      <c r="ZL84" s="10"/>
      <c r="ZM84" s="10"/>
      <c r="ZN84" s="10"/>
      <c r="ZO84" s="10"/>
      <c r="ZP84" s="10"/>
      <c r="ZQ84" s="10"/>
      <c r="ZR84" s="10"/>
      <c r="ZS84" s="10"/>
      <c r="ZT84" s="10"/>
      <c r="ZU84" s="10"/>
      <c r="ZV84" s="10"/>
      <c r="ZW84" s="10"/>
      <c r="ZX84" s="10"/>
      <c r="ZY84" s="10"/>
      <c r="ZZ84" s="10"/>
      <c r="AAA84" s="10"/>
      <c r="AAB84" s="10"/>
      <c r="AAC84" s="10"/>
      <c r="AAD84" s="10"/>
      <c r="AAE84" s="10"/>
      <c r="AAF84" s="10"/>
      <c r="AAG84" s="10"/>
      <c r="AAH84" s="10"/>
      <c r="AAI84" s="10"/>
      <c r="AAJ84" s="10"/>
      <c r="AAK84" s="10"/>
      <c r="AAL84" s="10"/>
      <c r="AAM84" s="10"/>
      <c r="AAN84" s="10"/>
      <c r="AAO84" s="10"/>
      <c r="AAP84" s="10"/>
      <c r="AAQ84" s="10"/>
      <c r="AAR84" s="10"/>
      <c r="AAS84" s="10"/>
      <c r="AAT84" s="10"/>
      <c r="AAU84" s="10"/>
      <c r="AAV84" s="10"/>
      <c r="AAW84" s="10"/>
      <c r="AAX84" s="10"/>
      <c r="AAY84" s="10"/>
      <c r="AAZ84" s="10"/>
      <c r="ABA84" s="10"/>
      <c r="ABB84" s="10"/>
      <c r="ABC84" s="10"/>
      <c r="ABD84" s="10"/>
      <c r="ABE84" s="10"/>
      <c r="ABF84" s="10"/>
      <c r="ABG84" s="10"/>
      <c r="ABH84" s="10"/>
      <c r="ABI84" s="10"/>
      <c r="ABJ84" s="10"/>
      <c r="ABK84" s="10"/>
      <c r="ABL84" s="10"/>
      <c r="ABM84" s="10"/>
      <c r="ABN84" s="10"/>
      <c r="ABO84" s="10"/>
      <c r="ABP84" s="10"/>
      <c r="ABQ84" s="10"/>
      <c r="ABR84" s="10"/>
      <c r="ABS84" s="10"/>
      <c r="ABT84" s="10"/>
      <c r="ABU84" s="10"/>
      <c r="ABV84" s="10"/>
      <c r="ABW84" s="10"/>
      <c r="ABX84" s="10"/>
      <c r="ABY84" s="10"/>
      <c r="ABZ84" s="10"/>
      <c r="ACA84" s="10"/>
      <c r="ACB84" s="10"/>
      <c r="ACC84" s="10"/>
      <c r="ACD84" s="10"/>
      <c r="ACE84" s="10"/>
      <c r="ACF84" s="10"/>
      <c r="ACG84" s="10"/>
      <c r="ACH84" s="10"/>
      <c r="ACI84" s="10"/>
      <c r="ACJ84" s="10"/>
      <c r="ACK84" s="10"/>
      <c r="ACL84" s="10"/>
      <c r="ACM84" s="10"/>
      <c r="ACN84" s="10"/>
      <c r="ACO84" s="10"/>
      <c r="ACP84" s="10"/>
      <c r="ACQ84" s="10"/>
      <c r="ACR84" s="10"/>
      <c r="ACS84" s="10"/>
      <c r="ACT84" s="10"/>
      <c r="ACU84" s="10"/>
      <c r="ACV84" s="10"/>
      <c r="ACW84" s="10"/>
      <c r="ACX84" s="10"/>
      <c r="ACY84" s="10"/>
      <c r="ACZ84" s="10"/>
      <c r="ADA84" s="10"/>
      <c r="ADB84" s="10"/>
      <c r="ADC84" s="10"/>
      <c r="ADD84" s="10"/>
      <c r="ADE84" s="10"/>
      <c r="ADF84" s="10"/>
      <c r="ADG84" s="10"/>
      <c r="ADH84" s="10"/>
      <c r="ADI84" s="10"/>
      <c r="ADJ84" s="10"/>
      <c r="ADK84" s="10"/>
      <c r="ADL84" s="10"/>
      <c r="ADM84" s="10"/>
      <c r="ADN84" s="10"/>
      <c r="ADO84" s="10"/>
      <c r="ADP84" s="10"/>
      <c r="ADQ84" s="10"/>
      <c r="ADR84" s="10"/>
      <c r="ADS84" s="10"/>
      <c r="ADT84" s="10"/>
      <c r="ADU84" s="10"/>
      <c r="ADV84" s="10"/>
      <c r="ADW84" s="10"/>
      <c r="ADX84" s="10"/>
      <c r="ADY84" s="10"/>
      <c r="ADZ84" s="10"/>
      <c r="AEA84" s="10"/>
      <c r="AEB84" s="10"/>
      <c r="AEC84" s="10"/>
      <c r="AED84" s="10"/>
      <c r="AEE84" s="10"/>
      <c r="AEF84" s="10"/>
      <c r="AEG84" s="10"/>
      <c r="AEH84" s="10"/>
      <c r="AEI84" s="10"/>
      <c r="AEJ84" s="10"/>
      <c r="AEK84" s="10"/>
      <c r="AEL84" s="10"/>
      <c r="AEM84" s="10"/>
      <c r="AEN84" s="10"/>
      <c r="AEO84" s="10"/>
      <c r="AEP84" s="10"/>
      <c r="AEQ84" s="10"/>
      <c r="AER84" s="10"/>
      <c r="AES84" s="10"/>
      <c r="AET84" s="10"/>
      <c r="AEU84" s="10"/>
      <c r="AEV84" s="10"/>
      <c r="AEW84" s="10"/>
      <c r="AEX84" s="10"/>
      <c r="AEY84" s="10"/>
      <c r="AEZ84" s="10"/>
      <c r="AFA84" s="10"/>
      <c r="AFB84" s="10"/>
      <c r="AFC84" s="10"/>
      <c r="AFD84" s="10"/>
      <c r="AFE84" s="10"/>
      <c r="AFF84" s="10"/>
      <c r="AFG84" s="10"/>
      <c r="AFH84" s="10"/>
      <c r="AFI84" s="10"/>
      <c r="AFJ84" s="10"/>
      <c r="AFK84" s="10"/>
      <c r="AFL84" s="10"/>
      <c r="AFM84" s="10"/>
      <c r="AFN84" s="10"/>
      <c r="AFO84" s="10"/>
      <c r="AFP84" s="10"/>
      <c r="AFQ84" s="10"/>
      <c r="AFR84" s="10"/>
      <c r="AFS84" s="10"/>
      <c r="AFT84" s="10"/>
      <c r="AFU84" s="10"/>
      <c r="AFV84" s="10"/>
      <c r="AFW84" s="10"/>
      <c r="AFX84" s="10"/>
      <c r="AFY84" s="10"/>
      <c r="AFZ84" s="10"/>
      <c r="AGA84" s="10"/>
      <c r="AGB84" s="10"/>
      <c r="AGC84" s="10"/>
      <c r="AGD84" s="10"/>
      <c r="AGE84" s="10"/>
      <c r="AGF84" s="10"/>
      <c r="AGG84" s="10"/>
      <c r="AGH84" s="10"/>
      <c r="AGI84" s="10"/>
      <c r="AGJ84" s="10"/>
      <c r="AGK84" s="10"/>
      <c r="AGL84" s="10"/>
      <c r="AGM84" s="10"/>
      <c r="AGN84" s="10"/>
      <c r="AGO84" s="10"/>
      <c r="AGP84" s="10"/>
      <c r="AGQ84" s="10"/>
      <c r="AGR84" s="10"/>
      <c r="AGS84" s="10"/>
      <c r="AGT84" s="10"/>
      <c r="AGU84" s="10"/>
      <c r="AGV84" s="10"/>
      <c r="AGW84" s="10"/>
      <c r="AGX84" s="10"/>
      <c r="AGY84" s="10"/>
      <c r="AGZ84" s="10"/>
      <c r="AHA84" s="10"/>
      <c r="AHB84" s="10"/>
      <c r="AHC84" s="10"/>
      <c r="AHD84" s="10"/>
      <c r="AHE84" s="10"/>
      <c r="AHF84" s="10"/>
      <c r="AHG84" s="10"/>
      <c r="AHH84" s="10"/>
      <c r="AHI84" s="10"/>
      <c r="AHJ84" s="10"/>
      <c r="AHK84" s="10"/>
      <c r="AHL84" s="10"/>
      <c r="AHM84" s="10"/>
      <c r="AHN84" s="10"/>
      <c r="AHO84" s="10"/>
      <c r="AHP84" s="10"/>
      <c r="AHQ84" s="10"/>
      <c r="AHR84" s="10"/>
      <c r="AHS84" s="10"/>
      <c r="AHT84" s="10"/>
      <c r="AHU84" s="10"/>
      <c r="AHV84" s="10"/>
      <c r="AHW84" s="10"/>
      <c r="AHX84" s="10"/>
      <c r="AHY84" s="10"/>
      <c r="AHZ84" s="10"/>
      <c r="AIA84" s="10"/>
      <c r="AIB84" s="10"/>
      <c r="AIC84" s="10"/>
      <c r="AID84" s="10"/>
      <c r="AIE84" s="10"/>
      <c r="AIF84" s="10"/>
      <c r="AIG84" s="10"/>
      <c r="AIH84" s="10"/>
      <c r="AII84" s="10"/>
      <c r="AIJ84" s="10"/>
      <c r="AIK84" s="10"/>
      <c r="AIL84" s="10"/>
      <c r="AIM84" s="10"/>
      <c r="AIN84" s="10"/>
      <c r="AIO84" s="10"/>
      <c r="AIP84" s="10"/>
      <c r="AIQ84" s="10"/>
      <c r="AIR84" s="10"/>
      <c r="AIS84" s="10"/>
      <c r="AIT84" s="10"/>
      <c r="AIU84" s="10"/>
      <c r="AIV84" s="10"/>
      <c r="AIW84" s="10"/>
      <c r="AIX84" s="10"/>
      <c r="AIY84" s="10"/>
      <c r="AIZ84" s="10"/>
      <c r="AJA84" s="10"/>
      <c r="AJB84" s="10"/>
      <c r="AJC84" s="10"/>
      <c r="AJD84" s="10"/>
      <c r="AJE84" s="10"/>
      <c r="AJF84" s="10"/>
      <c r="AJG84" s="10"/>
      <c r="AJH84" s="10"/>
      <c r="AJI84" s="10"/>
      <c r="AJJ84" s="10"/>
      <c r="AJK84" s="10"/>
      <c r="AJL84" s="10"/>
      <c r="AJM84" s="10"/>
      <c r="AJN84" s="10"/>
      <c r="AJO84" s="10"/>
      <c r="AJP84" s="10"/>
      <c r="AJQ84" s="10"/>
      <c r="AJR84" s="10"/>
      <c r="AJS84" s="10"/>
      <c r="AJT84" s="10"/>
      <c r="AJU84" s="10"/>
      <c r="AJV84" s="10"/>
      <c r="AJW84" s="10"/>
      <c r="AJX84" s="10"/>
      <c r="AJY84" s="10"/>
      <c r="AJZ84" s="10"/>
      <c r="AKA84" s="10"/>
      <c r="AKB84" s="10"/>
      <c r="AKC84" s="10"/>
      <c r="AKD84" s="10"/>
      <c r="AKE84" s="10"/>
      <c r="AKF84" s="10"/>
      <c r="AKG84" s="10"/>
      <c r="AKH84" s="10"/>
      <c r="AKI84" s="10"/>
      <c r="AKJ84" s="10"/>
      <c r="AKK84" s="10"/>
      <c r="AKL84" s="10"/>
      <c r="AKM84" s="10"/>
      <c r="AKN84" s="10"/>
      <c r="AKO84" s="10"/>
      <c r="AKP84" s="10"/>
      <c r="AKQ84" s="10"/>
      <c r="AKR84" s="10"/>
      <c r="AKS84" s="10"/>
      <c r="AKT84" s="10"/>
      <c r="AKU84" s="10"/>
      <c r="AKV84" s="10"/>
      <c r="AKW84" s="10"/>
      <c r="AKX84" s="10"/>
      <c r="AKY84" s="10"/>
      <c r="AKZ84" s="10"/>
      <c r="ALA84" s="10"/>
      <c r="ALB84" s="10"/>
      <c r="ALC84" s="10"/>
      <c r="ALD84" s="10"/>
      <c r="ALE84" s="10"/>
      <c r="ALF84" s="10"/>
      <c r="ALG84" s="10"/>
      <c r="ALH84" s="10"/>
      <c r="ALI84" s="10"/>
      <c r="ALJ84" s="10"/>
      <c r="ALK84" s="10"/>
      <c r="ALL84" s="10"/>
      <c r="ALM84" s="10"/>
      <c r="ALN84" s="10"/>
      <c r="ALO84" s="10"/>
      <c r="ALP84" s="10"/>
      <c r="ALQ84" s="10"/>
      <c r="ALR84" s="10"/>
      <c r="ALS84" s="10"/>
      <c r="ALT84" s="10"/>
      <c r="ALU84" s="10"/>
      <c r="ALV84" s="10"/>
      <c r="ALW84" s="10"/>
      <c r="ALX84" s="10"/>
      <c r="ALY84" s="10"/>
      <c r="ALZ84" s="10"/>
      <c r="AMA84" s="10"/>
      <c r="AMB84" s="10"/>
      <c r="AMC84" s="10"/>
      <c r="AMD84" s="10"/>
      <c r="AME84" s="10"/>
      <c r="AMF84" s="10"/>
      <c r="AMG84" s="10"/>
      <c r="AMH84" s="10"/>
    </row>
    <row r="85" spans="1:1022" ht="20.100000000000001" customHeight="1" x14ac:dyDescent="0.2">
      <c r="A85" s="18">
        <v>206</v>
      </c>
      <c r="B85" s="8" t="s">
        <v>134</v>
      </c>
      <c r="C85" s="20" t="s">
        <v>109</v>
      </c>
      <c r="D85" s="8" t="s">
        <v>110</v>
      </c>
      <c r="F85" s="17"/>
      <c r="G85" s="16"/>
      <c r="I85" s="20"/>
      <c r="J85" s="33"/>
      <c r="L85" s="20">
        <v>3</v>
      </c>
      <c r="M85" s="20">
        <v>5</v>
      </c>
      <c r="N85" s="11">
        <v>0.6</v>
      </c>
      <c r="O85" s="32">
        <v>0</v>
      </c>
      <c r="Q85" s="20">
        <v>2</v>
      </c>
      <c r="R85" s="20">
        <v>3</v>
      </c>
      <c r="S85" s="58">
        <v>0.66666666666666663</v>
      </c>
      <c r="T85" s="16">
        <v>2</v>
      </c>
      <c r="V85" s="20" t="s">
        <v>49</v>
      </c>
      <c r="W85" s="35">
        <v>0</v>
      </c>
      <c r="Y85" s="36">
        <v>26785.787676830172</v>
      </c>
      <c r="Z85" s="36">
        <v>55095.285323166165</v>
      </c>
      <c r="AA85" s="39">
        <v>0.48617204756660787</v>
      </c>
      <c r="AB85" s="16">
        <v>3</v>
      </c>
      <c r="AD85" s="16">
        <v>28195</v>
      </c>
      <c r="AE85" s="16">
        <v>-1</v>
      </c>
      <c r="AG85" s="16">
        <v>151</v>
      </c>
      <c r="AH85" s="16">
        <v>1</v>
      </c>
      <c r="AJ85" s="16">
        <v>28195</v>
      </c>
      <c r="AK85" s="16">
        <v>28195</v>
      </c>
      <c r="AL85" s="17">
        <v>1</v>
      </c>
      <c r="AM85" s="16">
        <v>0</v>
      </c>
      <c r="AO85" s="39">
        <v>-5.5091069213376143E-2</v>
      </c>
      <c r="AP85" s="31">
        <v>2</v>
      </c>
      <c r="AR85" s="8" t="s">
        <v>50</v>
      </c>
      <c r="AS85" s="16">
        <v>0</v>
      </c>
      <c r="AME85" s="83"/>
      <c r="AMF85" s="83"/>
      <c r="AMG85" s="83"/>
      <c r="AMH85" s="83"/>
    </row>
    <row r="86" spans="1:1022" ht="20.100000000000001" customHeight="1" x14ac:dyDescent="0.25">
      <c r="A86" s="18">
        <v>206</v>
      </c>
      <c r="B86" s="8" t="s">
        <v>135</v>
      </c>
      <c r="C86" s="20" t="s">
        <v>109</v>
      </c>
      <c r="D86" s="8" t="s">
        <v>110</v>
      </c>
      <c r="F86" s="74">
        <v>0</v>
      </c>
      <c r="G86" s="57">
        <v>-1</v>
      </c>
      <c r="H86" s="62"/>
      <c r="I86" s="173" t="s">
        <v>49</v>
      </c>
      <c r="J86" s="19">
        <v>-1</v>
      </c>
      <c r="K86" s="62"/>
      <c r="L86" s="173">
        <v>4</v>
      </c>
      <c r="M86" s="173">
        <v>8</v>
      </c>
      <c r="N86" s="11">
        <v>0.5</v>
      </c>
      <c r="O86" s="32">
        <v>0</v>
      </c>
      <c r="P86" s="62"/>
      <c r="Q86" s="173">
        <v>3</v>
      </c>
      <c r="R86" s="173">
        <v>4</v>
      </c>
      <c r="S86" s="58">
        <v>0.75</v>
      </c>
      <c r="T86" s="16">
        <v>2</v>
      </c>
      <c r="U86" s="62"/>
      <c r="V86" s="20" t="s">
        <v>49</v>
      </c>
      <c r="W86" s="35">
        <v>0</v>
      </c>
      <c r="Y86" s="36">
        <v>4195.3691155709384</v>
      </c>
      <c r="Z86" s="36">
        <v>161303.48788446243</v>
      </c>
      <c r="AA86" s="39">
        <v>2.6009165521429855E-2</v>
      </c>
      <c r="AB86" s="16">
        <v>1</v>
      </c>
      <c r="AD86" s="16">
        <v>54058</v>
      </c>
      <c r="AE86" s="16">
        <v>-1</v>
      </c>
      <c r="AG86" s="16">
        <v>119</v>
      </c>
      <c r="AH86" s="16">
        <v>-1</v>
      </c>
      <c r="AJ86" s="16">
        <v>54058</v>
      </c>
      <c r="AK86" s="16">
        <v>54058</v>
      </c>
      <c r="AL86" s="17">
        <v>1</v>
      </c>
      <c r="AM86" s="16">
        <v>0</v>
      </c>
      <c r="AO86" s="39">
        <v>8.1914809907228658E-3</v>
      </c>
      <c r="AP86" s="31">
        <v>0</v>
      </c>
      <c r="AR86" s="8" t="s">
        <v>50</v>
      </c>
      <c r="AS86" s="16">
        <v>0</v>
      </c>
    </row>
    <row r="87" spans="1:1022" ht="20.100000000000001" customHeight="1" x14ac:dyDescent="0.25">
      <c r="A87" s="18">
        <v>206</v>
      </c>
      <c r="B87" s="8" t="s">
        <v>136</v>
      </c>
      <c r="C87" s="20" t="s">
        <v>109</v>
      </c>
      <c r="D87" s="8" t="s">
        <v>110</v>
      </c>
      <c r="F87" s="17">
        <v>0.5</v>
      </c>
      <c r="G87" s="16">
        <v>2</v>
      </c>
      <c r="H87" s="126"/>
      <c r="I87" s="20" t="s">
        <v>48</v>
      </c>
      <c r="J87" s="19">
        <v>3</v>
      </c>
      <c r="K87" s="126"/>
      <c r="L87" s="20">
        <v>4.2</v>
      </c>
      <c r="M87" s="20">
        <v>5.2</v>
      </c>
      <c r="N87" s="11">
        <v>0.80769230769230771</v>
      </c>
      <c r="O87" s="32">
        <v>2</v>
      </c>
      <c r="P87" s="126"/>
      <c r="Q87" s="20">
        <v>2.7</v>
      </c>
      <c r="R87" s="20">
        <v>4.2</v>
      </c>
      <c r="S87" s="11">
        <v>0.6428571428571429</v>
      </c>
      <c r="T87" s="16">
        <v>2</v>
      </c>
      <c r="U87" s="126"/>
      <c r="V87" s="20" t="s">
        <v>137</v>
      </c>
      <c r="W87" s="35">
        <v>1</v>
      </c>
      <c r="X87" s="126"/>
      <c r="Y87" s="36">
        <v>3633.6746950135912</v>
      </c>
      <c r="Z87" s="36">
        <v>13426.319304986386</v>
      </c>
      <c r="AA87" s="39">
        <v>0.27063818552744273</v>
      </c>
      <c r="AB87" s="16">
        <v>3</v>
      </c>
      <c r="AC87" s="126"/>
      <c r="AD87" s="16">
        <v>5966</v>
      </c>
      <c r="AE87" s="16">
        <v>-1</v>
      </c>
      <c r="AF87" s="126"/>
      <c r="AG87" s="16">
        <v>112</v>
      </c>
      <c r="AH87" s="16">
        <v>-1</v>
      </c>
      <c r="AI87" s="126"/>
      <c r="AJ87" s="16">
        <v>5805</v>
      </c>
      <c r="AK87" s="16">
        <v>5805</v>
      </c>
      <c r="AL87" s="17">
        <v>1</v>
      </c>
      <c r="AM87" s="16">
        <v>0</v>
      </c>
      <c r="AN87" s="126"/>
      <c r="AO87" s="39">
        <v>2.4528217176783995E-2</v>
      </c>
      <c r="AP87" s="31">
        <v>0</v>
      </c>
      <c r="AQ87" s="126"/>
      <c r="AR87" s="8" t="s">
        <v>50</v>
      </c>
      <c r="AS87" s="16">
        <v>0</v>
      </c>
    </row>
    <row r="88" spans="1:1022" ht="20.100000000000001" customHeight="1" x14ac:dyDescent="0.25">
      <c r="A88" s="18">
        <v>206</v>
      </c>
      <c r="B88" s="18" t="s">
        <v>138</v>
      </c>
      <c r="C88" s="192" t="s">
        <v>109</v>
      </c>
      <c r="D88" s="18" t="s">
        <v>110</v>
      </c>
      <c r="F88" s="17">
        <v>0.78947368421052633</v>
      </c>
      <c r="G88" s="16">
        <v>3</v>
      </c>
      <c r="I88" s="20" t="s">
        <v>137</v>
      </c>
      <c r="J88" s="16">
        <v>3</v>
      </c>
      <c r="L88" s="20">
        <v>24</v>
      </c>
      <c r="M88" s="20">
        <v>44</v>
      </c>
      <c r="N88" s="17">
        <v>0.54545454545454541</v>
      </c>
      <c r="O88" s="32">
        <v>0</v>
      </c>
      <c r="Q88" s="20">
        <v>26</v>
      </c>
      <c r="R88" s="20">
        <v>43</v>
      </c>
      <c r="S88" s="17">
        <v>0.60465116279069764</v>
      </c>
      <c r="T88" s="16">
        <v>2</v>
      </c>
      <c r="V88" s="20" t="s">
        <v>137</v>
      </c>
      <c r="W88" s="35">
        <v>1</v>
      </c>
      <c r="Y88" s="36">
        <v>207502.86713764886</v>
      </c>
      <c r="Z88" s="36">
        <v>1284584.3818616872</v>
      </c>
      <c r="AA88" s="39">
        <v>0.16153307643124604</v>
      </c>
      <c r="AB88" s="16">
        <v>3</v>
      </c>
      <c r="AD88" s="16">
        <v>410685</v>
      </c>
      <c r="AE88" s="16">
        <v>2</v>
      </c>
      <c r="AG88" s="16">
        <v>298</v>
      </c>
      <c r="AH88" s="16">
        <v>3</v>
      </c>
      <c r="AJ88" s="16">
        <v>385395</v>
      </c>
      <c r="AK88" s="16">
        <v>397981</v>
      </c>
      <c r="AL88" s="17">
        <v>0.96837537470381752</v>
      </c>
      <c r="AM88" s="16">
        <v>0</v>
      </c>
      <c r="AO88" s="39">
        <v>-7.8057888238172168E-3</v>
      </c>
      <c r="AP88" s="31">
        <v>1</v>
      </c>
      <c r="AR88" s="8" t="s">
        <v>74</v>
      </c>
      <c r="AS88" s="16">
        <v>-1</v>
      </c>
    </row>
    <row r="89" spans="1:1022" ht="20.100000000000001" customHeight="1" x14ac:dyDescent="0.25">
      <c r="A89" s="18">
        <v>206</v>
      </c>
      <c r="B89" s="8" t="s">
        <v>139</v>
      </c>
      <c r="C89" s="20" t="s">
        <v>109</v>
      </c>
      <c r="D89" s="8" t="s">
        <v>110</v>
      </c>
      <c r="F89" s="17">
        <v>1</v>
      </c>
      <c r="G89" s="16">
        <v>3</v>
      </c>
      <c r="I89" s="20" t="s">
        <v>48</v>
      </c>
      <c r="J89" s="19">
        <v>3</v>
      </c>
      <c r="L89" s="8">
        <v>12</v>
      </c>
      <c r="M89" s="8">
        <v>15</v>
      </c>
      <c r="N89" s="17">
        <v>0.8</v>
      </c>
      <c r="O89" s="32">
        <v>2</v>
      </c>
      <c r="Q89" s="20">
        <v>7</v>
      </c>
      <c r="R89" s="20">
        <v>12</v>
      </c>
      <c r="S89" s="17">
        <v>0.58333333333333337</v>
      </c>
      <c r="T89" s="16">
        <v>2</v>
      </c>
      <c r="V89" s="20" t="s">
        <v>137</v>
      </c>
      <c r="W89" s="35">
        <v>1</v>
      </c>
      <c r="Y89" s="36">
        <v>110877.74100351066</v>
      </c>
      <c r="Z89" s="36">
        <v>381243.45699622569</v>
      </c>
      <c r="AA89" s="39">
        <v>0.29083185289815572</v>
      </c>
      <c r="AB89" s="16">
        <v>3</v>
      </c>
      <c r="AD89" s="16">
        <v>173407</v>
      </c>
      <c r="AE89" s="16">
        <v>0</v>
      </c>
      <c r="AG89" s="16">
        <v>191</v>
      </c>
      <c r="AH89" s="16">
        <v>2</v>
      </c>
      <c r="AJ89" s="16">
        <v>6226</v>
      </c>
      <c r="AK89" s="16">
        <v>164734</v>
      </c>
      <c r="AL89" s="17">
        <v>3.7794262265227578E-2</v>
      </c>
      <c r="AM89" s="16">
        <v>3</v>
      </c>
      <c r="AO89" s="39">
        <v>-3.2968641793772568E-2</v>
      </c>
      <c r="AP89" s="31">
        <v>1</v>
      </c>
      <c r="AR89" s="8" t="s">
        <v>50</v>
      </c>
      <c r="AS89" s="16">
        <v>0</v>
      </c>
    </row>
    <row r="90" spans="1:1022" s="83" customFormat="1" ht="20.100000000000001" customHeight="1" x14ac:dyDescent="0.2">
      <c r="A90" s="18">
        <v>206</v>
      </c>
      <c r="B90" s="18" t="s">
        <v>140</v>
      </c>
      <c r="C90" s="192" t="s">
        <v>109</v>
      </c>
      <c r="D90" s="18" t="s">
        <v>110</v>
      </c>
      <c r="E90" s="10"/>
      <c r="F90" s="17">
        <v>0.5</v>
      </c>
      <c r="G90" s="16">
        <v>2</v>
      </c>
      <c r="H90" s="126"/>
      <c r="I90" s="20" t="s">
        <v>48</v>
      </c>
      <c r="J90" s="16">
        <v>3</v>
      </c>
      <c r="K90" s="126"/>
      <c r="L90" s="20">
        <v>16</v>
      </c>
      <c r="M90" s="20">
        <v>16</v>
      </c>
      <c r="N90" s="17">
        <v>1</v>
      </c>
      <c r="O90" s="32">
        <v>2</v>
      </c>
      <c r="P90" s="126"/>
      <c r="Q90" s="20">
        <v>13</v>
      </c>
      <c r="R90" s="20">
        <v>16</v>
      </c>
      <c r="S90" s="17">
        <v>0.8125</v>
      </c>
      <c r="T90" s="16">
        <v>2</v>
      </c>
      <c r="U90" s="126"/>
      <c r="V90" s="71" t="s">
        <v>49</v>
      </c>
      <c r="W90" s="182">
        <v>0</v>
      </c>
      <c r="X90" s="126"/>
      <c r="Y90" s="36">
        <v>0</v>
      </c>
      <c r="Z90" s="36">
        <v>654378.65929860587</v>
      </c>
      <c r="AA90" s="39">
        <v>0</v>
      </c>
      <c r="AB90" s="16">
        <v>-1</v>
      </c>
      <c r="AC90" s="126"/>
      <c r="AD90" s="16">
        <v>232455</v>
      </c>
      <c r="AE90" s="16">
        <v>1</v>
      </c>
      <c r="AF90" s="126"/>
      <c r="AG90" s="16">
        <v>174</v>
      </c>
      <c r="AH90" s="16">
        <v>1</v>
      </c>
      <c r="AI90" s="126"/>
      <c r="AJ90" s="16">
        <v>16343</v>
      </c>
      <c r="AK90" s="16">
        <v>228220</v>
      </c>
      <c r="AL90" s="17">
        <v>7.1610726491981427E-2</v>
      </c>
      <c r="AM90" s="16">
        <v>3</v>
      </c>
      <c r="AN90" s="126"/>
      <c r="AO90" s="39">
        <v>-2.7528569639779676E-2</v>
      </c>
      <c r="AP90" s="31">
        <v>1</v>
      </c>
      <c r="AQ90" s="126"/>
      <c r="AR90" s="8" t="s">
        <v>50</v>
      </c>
      <c r="AS90" s="16">
        <v>0</v>
      </c>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c r="FC90" s="10"/>
      <c r="FD90" s="10"/>
      <c r="FE90" s="10"/>
      <c r="FF90" s="10"/>
      <c r="FG90" s="10"/>
      <c r="FH90" s="10"/>
      <c r="FI90" s="10"/>
      <c r="FJ90" s="10"/>
      <c r="FK90" s="10"/>
      <c r="FL90" s="10"/>
      <c r="FM90" s="10"/>
      <c r="FN90" s="10"/>
      <c r="FO90" s="10"/>
      <c r="FP90" s="10"/>
      <c r="FQ90" s="10"/>
      <c r="FR90" s="10"/>
      <c r="FS90" s="10"/>
      <c r="FT90" s="10"/>
      <c r="FU90" s="10"/>
      <c r="FV90" s="10"/>
      <c r="FW90" s="10"/>
      <c r="FX90" s="10"/>
      <c r="FY90" s="10"/>
      <c r="FZ90" s="10"/>
      <c r="GA90" s="10"/>
      <c r="GB90" s="10"/>
      <c r="GC90" s="10"/>
      <c r="GD90" s="10"/>
      <c r="GE90" s="10"/>
      <c r="GF90" s="10"/>
      <c r="GG90" s="10"/>
      <c r="GH90" s="10"/>
      <c r="GI90" s="10"/>
      <c r="GJ90" s="10"/>
      <c r="GK90" s="10"/>
      <c r="GL90" s="10"/>
      <c r="GM90" s="10"/>
      <c r="GN90" s="10"/>
      <c r="GO90" s="10"/>
      <c r="GP90" s="10"/>
      <c r="GQ90" s="10"/>
      <c r="GR90" s="10"/>
      <c r="GS90" s="10"/>
      <c r="GT90" s="10"/>
      <c r="GU90" s="10"/>
      <c r="GV90" s="10"/>
      <c r="GW90" s="10"/>
      <c r="GX90" s="10"/>
      <c r="GY90" s="10"/>
      <c r="GZ90" s="10"/>
      <c r="HA90" s="10"/>
      <c r="HB90" s="10"/>
      <c r="HC90" s="10"/>
      <c r="HD90" s="10"/>
      <c r="HE90" s="10"/>
      <c r="HF90" s="10"/>
      <c r="HG90" s="10"/>
      <c r="HH90" s="10"/>
      <c r="HI90" s="10"/>
      <c r="HJ90" s="10"/>
      <c r="HK90" s="10"/>
      <c r="HL90" s="10"/>
      <c r="HM90" s="10"/>
      <c r="HN90" s="10"/>
      <c r="HO90" s="10"/>
      <c r="HP90" s="10"/>
      <c r="HQ90" s="10"/>
      <c r="HR90" s="10"/>
      <c r="HS90" s="10"/>
      <c r="HT90" s="10"/>
      <c r="HU90" s="10"/>
      <c r="HV90" s="10"/>
      <c r="HW90" s="10"/>
      <c r="HX90" s="10"/>
      <c r="HY90" s="10"/>
      <c r="HZ90" s="10"/>
      <c r="IA90" s="10"/>
      <c r="IB90" s="10"/>
      <c r="IC90" s="10"/>
      <c r="ID90" s="10"/>
      <c r="IE90" s="10"/>
      <c r="IF90" s="10"/>
      <c r="IG90" s="10"/>
      <c r="IH90" s="10"/>
      <c r="II90" s="10"/>
      <c r="IJ90" s="10"/>
      <c r="IK90" s="10"/>
      <c r="IL90" s="10"/>
      <c r="IM90" s="10"/>
      <c r="IN90" s="10"/>
      <c r="IO90" s="10"/>
      <c r="IP90" s="10"/>
      <c r="IQ90" s="10"/>
      <c r="IR90" s="10"/>
      <c r="IS90" s="10"/>
      <c r="IT90" s="10"/>
      <c r="IU90" s="10"/>
      <c r="IV90" s="10"/>
      <c r="IW90" s="10"/>
      <c r="IX90" s="10"/>
      <c r="IY90" s="10"/>
      <c r="IZ90" s="10"/>
      <c r="JA90" s="10"/>
      <c r="JB90" s="10"/>
      <c r="JC90" s="10"/>
      <c r="JD90" s="10"/>
      <c r="JE90" s="10"/>
      <c r="JF90" s="10"/>
      <c r="JG90" s="10"/>
      <c r="JH90" s="10"/>
      <c r="JI90" s="10"/>
      <c r="JJ90" s="10"/>
      <c r="JK90" s="10"/>
      <c r="JL90" s="10"/>
      <c r="JM90" s="10"/>
      <c r="JN90" s="10"/>
      <c r="JO90" s="10"/>
      <c r="JP90" s="10"/>
      <c r="JQ90" s="10"/>
      <c r="JR90" s="10"/>
      <c r="JS90" s="10"/>
      <c r="JT90" s="10"/>
      <c r="JU90" s="10"/>
      <c r="JV90" s="10"/>
      <c r="JW90" s="10"/>
      <c r="JX90" s="10"/>
      <c r="JY90" s="10"/>
      <c r="JZ90" s="10"/>
      <c r="KA90" s="10"/>
      <c r="KB90" s="10"/>
      <c r="KC90" s="10"/>
      <c r="KD90" s="10"/>
      <c r="KE90" s="10"/>
      <c r="KF90" s="10"/>
      <c r="KG90" s="10"/>
      <c r="KH90" s="10"/>
      <c r="KI90" s="10"/>
      <c r="KJ90" s="10"/>
      <c r="KK90" s="10"/>
      <c r="KL90" s="10"/>
      <c r="KM90" s="10"/>
      <c r="KN90" s="10"/>
      <c r="KO90" s="10"/>
      <c r="KP90" s="10"/>
      <c r="KQ90" s="10"/>
      <c r="KR90" s="10"/>
      <c r="KS90" s="10"/>
      <c r="KT90" s="10"/>
      <c r="KU90" s="10"/>
      <c r="KV90" s="10"/>
      <c r="KW90" s="10"/>
      <c r="KX90" s="10"/>
      <c r="KY90" s="10"/>
      <c r="KZ90" s="10"/>
      <c r="LA90" s="10"/>
      <c r="LB90" s="10"/>
      <c r="LC90" s="10"/>
      <c r="LD90" s="10"/>
      <c r="LE90" s="10"/>
      <c r="LF90" s="10"/>
      <c r="LG90" s="10"/>
      <c r="LH90" s="10"/>
      <c r="LI90" s="10"/>
      <c r="LJ90" s="10"/>
      <c r="LK90" s="10"/>
      <c r="LL90" s="10"/>
      <c r="LM90" s="10"/>
      <c r="LN90" s="10"/>
      <c r="LO90" s="10"/>
      <c r="LP90" s="10"/>
      <c r="LQ90" s="10"/>
      <c r="LR90" s="10"/>
      <c r="LS90" s="10"/>
      <c r="LT90" s="10"/>
      <c r="LU90" s="10"/>
      <c r="LV90" s="10"/>
      <c r="LW90" s="10"/>
      <c r="LX90" s="10"/>
      <c r="LY90" s="10"/>
      <c r="LZ90" s="10"/>
      <c r="MA90" s="10"/>
      <c r="MB90" s="10"/>
      <c r="MC90" s="10"/>
      <c r="MD90" s="10"/>
      <c r="ME90" s="10"/>
      <c r="MF90" s="10"/>
      <c r="MG90" s="10"/>
      <c r="MH90" s="10"/>
      <c r="MI90" s="10"/>
      <c r="MJ90" s="10"/>
      <c r="MK90" s="10"/>
      <c r="ML90" s="10"/>
      <c r="MM90" s="10"/>
      <c r="MN90" s="10"/>
      <c r="MO90" s="10"/>
      <c r="MP90" s="10"/>
      <c r="MQ90" s="10"/>
      <c r="MR90" s="10"/>
      <c r="MS90" s="10"/>
      <c r="MT90" s="10"/>
      <c r="MU90" s="10"/>
      <c r="MV90" s="10"/>
      <c r="MW90" s="10"/>
      <c r="MX90" s="10"/>
      <c r="MY90" s="10"/>
      <c r="MZ90" s="10"/>
      <c r="NA90" s="10"/>
      <c r="NB90" s="10"/>
      <c r="NC90" s="10"/>
      <c r="ND90" s="10"/>
      <c r="NE90" s="10"/>
      <c r="NF90" s="10"/>
      <c r="NG90" s="10"/>
      <c r="NH90" s="10"/>
      <c r="NI90" s="10"/>
      <c r="NJ90" s="10"/>
      <c r="NK90" s="10"/>
      <c r="NL90" s="10"/>
      <c r="NM90" s="10"/>
      <c r="NN90" s="10"/>
      <c r="NO90" s="10"/>
      <c r="NP90" s="10"/>
      <c r="NQ90" s="10"/>
      <c r="NR90" s="10"/>
      <c r="NS90" s="10"/>
      <c r="NT90" s="10"/>
      <c r="NU90" s="10"/>
      <c r="NV90" s="10"/>
      <c r="NW90" s="10"/>
      <c r="NX90" s="10"/>
      <c r="NY90" s="10"/>
      <c r="NZ90" s="10"/>
      <c r="OA90" s="10"/>
      <c r="OB90" s="10"/>
      <c r="OC90" s="10"/>
      <c r="OD90" s="10"/>
      <c r="OE90" s="10"/>
      <c r="OF90" s="10"/>
      <c r="OG90" s="10"/>
      <c r="OH90" s="10"/>
      <c r="OI90" s="10"/>
      <c r="OJ90" s="10"/>
      <c r="OK90" s="10"/>
      <c r="OL90" s="10"/>
      <c r="OM90" s="10"/>
      <c r="ON90" s="10"/>
      <c r="OO90" s="10"/>
      <c r="OP90" s="10"/>
      <c r="OQ90" s="10"/>
      <c r="OR90" s="10"/>
      <c r="OS90" s="10"/>
      <c r="OT90" s="10"/>
      <c r="OU90" s="10"/>
      <c r="OV90" s="10"/>
      <c r="OW90" s="10"/>
      <c r="OX90" s="10"/>
      <c r="OY90" s="10"/>
      <c r="OZ90" s="10"/>
      <c r="PA90" s="10"/>
      <c r="PB90" s="10"/>
      <c r="PC90" s="10"/>
      <c r="PD90" s="10"/>
      <c r="PE90" s="10"/>
      <c r="PF90" s="10"/>
      <c r="PG90" s="10"/>
      <c r="PH90" s="10"/>
      <c r="PI90" s="10"/>
      <c r="PJ90" s="10"/>
      <c r="PK90" s="10"/>
      <c r="PL90" s="10"/>
      <c r="PM90" s="10"/>
      <c r="PN90" s="10"/>
      <c r="PO90" s="10"/>
      <c r="PP90" s="10"/>
      <c r="PQ90" s="10"/>
      <c r="PR90" s="10"/>
      <c r="PS90" s="10"/>
      <c r="PT90" s="10"/>
      <c r="PU90" s="10"/>
      <c r="PV90" s="10"/>
      <c r="PW90" s="10"/>
      <c r="PX90" s="10"/>
      <c r="PY90" s="10"/>
      <c r="PZ90" s="10"/>
      <c r="QA90" s="10"/>
      <c r="QB90" s="10"/>
      <c r="QC90" s="10"/>
      <c r="QD90" s="10"/>
      <c r="QE90" s="10"/>
      <c r="QF90" s="10"/>
      <c r="QG90" s="10"/>
      <c r="QH90" s="10"/>
      <c r="QI90" s="10"/>
      <c r="QJ90" s="10"/>
      <c r="QK90" s="10"/>
      <c r="QL90" s="10"/>
      <c r="QM90" s="10"/>
      <c r="QN90" s="10"/>
      <c r="QO90" s="10"/>
      <c r="QP90" s="10"/>
      <c r="QQ90" s="10"/>
      <c r="QR90" s="10"/>
      <c r="QS90" s="10"/>
      <c r="QT90" s="10"/>
      <c r="QU90" s="10"/>
      <c r="QV90" s="10"/>
      <c r="QW90" s="10"/>
      <c r="QX90" s="10"/>
      <c r="QY90" s="10"/>
      <c r="QZ90" s="10"/>
      <c r="RA90" s="10"/>
      <c r="RB90" s="10"/>
      <c r="RC90" s="10"/>
      <c r="RD90" s="10"/>
      <c r="RE90" s="10"/>
      <c r="RF90" s="10"/>
      <c r="RG90" s="10"/>
      <c r="RH90" s="10"/>
      <c r="RI90" s="10"/>
      <c r="RJ90" s="10"/>
      <c r="RK90" s="10"/>
      <c r="RL90" s="10"/>
      <c r="RM90" s="10"/>
      <c r="RN90" s="10"/>
      <c r="RO90" s="10"/>
      <c r="RP90" s="10"/>
      <c r="RQ90" s="10"/>
      <c r="RR90" s="10"/>
      <c r="RS90" s="10"/>
      <c r="RT90" s="10"/>
      <c r="RU90" s="10"/>
      <c r="RV90" s="10"/>
      <c r="RW90" s="10"/>
      <c r="RX90" s="10"/>
      <c r="RY90" s="10"/>
      <c r="RZ90" s="10"/>
      <c r="SA90" s="10"/>
      <c r="SB90" s="10"/>
      <c r="SC90" s="10"/>
      <c r="SD90" s="10"/>
      <c r="SE90" s="10"/>
      <c r="SF90" s="10"/>
      <c r="SG90" s="10"/>
      <c r="SH90" s="10"/>
      <c r="SI90" s="10"/>
      <c r="SJ90" s="10"/>
      <c r="SK90" s="10"/>
      <c r="SL90" s="10"/>
      <c r="SM90" s="10"/>
      <c r="SN90" s="10"/>
      <c r="SO90" s="10"/>
      <c r="SP90" s="10"/>
      <c r="SQ90" s="10"/>
      <c r="SR90" s="10"/>
      <c r="SS90" s="10"/>
      <c r="ST90" s="10"/>
      <c r="SU90" s="10"/>
      <c r="SV90" s="10"/>
      <c r="SW90" s="10"/>
      <c r="SX90" s="10"/>
      <c r="SY90" s="10"/>
      <c r="SZ90" s="10"/>
      <c r="TA90" s="10"/>
      <c r="TB90" s="10"/>
      <c r="TC90" s="10"/>
      <c r="TD90" s="10"/>
      <c r="TE90" s="10"/>
      <c r="TF90" s="10"/>
      <c r="TG90" s="10"/>
      <c r="TH90" s="10"/>
      <c r="TI90" s="10"/>
      <c r="TJ90" s="10"/>
      <c r="TK90" s="10"/>
      <c r="TL90" s="10"/>
      <c r="TM90" s="10"/>
      <c r="TN90" s="10"/>
      <c r="TO90" s="10"/>
      <c r="TP90" s="10"/>
      <c r="TQ90" s="10"/>
      <c r="TR90" s="10"/>
      <c r="TS90" s="10"/>
      <c r="TT90" s="10"/>
      <c r="TU90" s="10"/>
      <c r="TV90" s="10"/>
      <c r="TW90" s="10"/>
      <c r="TX90" s="10"/>
      <c r="TY90" s="10"/>
      <c r="TZ90" s="10"/>
      <c r="UA90" s="10"/>
      <c r="UB90" s="10"/>
      <c r="UC90" s="10"/>
      <c r="UD90" s="10"/>
      <c r="UE90" s="10"/>
      <c r="UF90" s="10"/>
      <c r="UG90" s="10"/>
      <c r="UH90" s="10"/>
      <c r="UI90" s="10"/>
      <c r="UJ90" s="10"/>
      <c r="UK90" s="10"/>
      <c r="UL90" s="10"/>
      <c r="UM90" s="10"/>
      <c r="UN90" s="10"/>
      <c r="UO90" s="10"/>
      <c r="UP90" s="10"/>
      <c r="UQ90" s="10"/>
      <c r="UR90" s="10"/>
      <c r="US90" s="10"/>
      <c r="UT90" s="10"/>
      <c r="UU90" s="10"/>
      <c r="UV90" s="10"/>
      <c r="UW90" s="10"/>
      <c r="UX90" s="10"/>
      <c r="UY90" s="10"/>
      <c r="UZ90" s="10"/>
      <c r="VA90" s="10"/>
      <c r="VB90" s="10"/>
      <c r="VC90" s="10"/>
      <c r="VD90" s="10"/>
      <c r="VE90" s="10"/>
      <c r="VF90" s="10"/>
      <c r="VG90" s="10"/>
      <c r="VH90" s="10"/>
      <c r="VI90" s="10"/>
      <c r="VJ90" s="10"/>
      <c r="VK90" s="10"/>
      <c r="VL90" s="10"/>
      <c r="VM90" s="10"/>
      <c r="VN90" s="10"/>
      <c r="VO90" s="10"/>
      <c r="VP90" s="10"/>
      <c r="VQ90" s="10"/>
      <c r="VR90" s="10"/>
      <c r="VS90" s="10"/>
      <c r="VT90" s="10"/>
      <c r="VU90" s="10"/>
      <c r="VV90" s="10"/>
      <c r="VW90" s="10"/>
      <c r="VX90" s="10"/>
      <c r="VY90" s="10"/>
      <c r="VZ90" s="10"/>
      <c r="WA90" s="10"/>
      <c r="WB90" s="10"/>
      <c r="WC90" s="10"/>
      <c r="WD90" s="10"/>
      <c r="WE90" s="10"/>
      <c r="WF90" s="10"/>
      <c r="WG90" s="10"/>
      <c r="WH90" s="10"/>
      <c r="WI90" s="10"/>
      <c r="WJ90" s="10"/>
      <c r="WK90" s="10"/>
      <c r="WL90" s="10"/>
      <c r="WM90" s="10"/>
      <c r="WN90" s="10"/>
      <c r="WO90" s="10"/>
      <c r="WP90" s="10"/>
      <c r="WQ90" s="10"/>
      <c r="WR90" s="10"/>
      <c r="WS90" s="10"/>
      <c r="WT90" s="10"/>
      <c r="WU90" s="10"/>
      <c r="WV90" s="10"/>
      <c r="WW90" s="10"/>
      <c r="WX90" s="10"/>
      <c r="WY90" s="10"/>
      <c r="WZ90" s="10"/>
      <c r="XA90" s="10"/>
      <c r="XB90" s="10"/>
      <c r="XC90" s="10"/>
      <c r="XD90" s="10"/>
      <c r="XE90" s="10"/>
      <c r="XF90" s="10"/>
      <c r="XG90" s="10"/>
      <c r="XH90" s="10"/>
      <c r="XI90" s="10"/>
      <c r="XJ90" s="10"/>
      <c r="XK90" s="10"/>
      <c r="XL90" s="10"/>
      <c r="XM90" s="10"/>
      <c r="XN90" s="10"/>
      <c r="XO90" s="10"/>
      <c r="XP90" s="10"/>
      <c r="XQ90" s="10"/>
      <c r="XR90" s="10"/>
      <c r="XS90" s="10"/>
      <c r="XT90" s="10"/>
      <c r="XU90" s="10"/>
      <c r="XV90" s="10"/>
      <c r="XW90" s="10"/>
      <c r="XX90" s="10"/>
      <c r="XY90" s="10"/>
      <c r="XZ90" s="10"/>
      <c r="YA90" s="10"/>
      <c r="YB90" s="10"/>
      <c r="YC90" s="10"/>
      <c r="YD90" s="10"/>
      <c r="YE90" s="10"/>
      <c r="YF90" s="10"/>
      <c r="YG90" s="10"/>
      <c r="YH90" s="10"/>
      <c r="YI90" s="10"/>
      <c r="YJ90" s="10"/>
      <c r="YK90" s="10"/>
      <c r="YL90" s="10"/>
      <c r="YM90" s="10"/>
      <c r="YN90" s="10"/>
      <c r="YO90" s="10"/>
      <c r="YP90" s="10"/>
      <c r="YQ90" s="10"/>
      <c r="YR90" s="10"/>
      <c r="YS90" s="10"/>
      <c r="YT90" s="10"/>
      <c r="YU90" s="10"/>
      <c r="YV90" s="10"/>
      <c r="YW90" s="10"/>
      <c r="YX90" s="10"/>
      <c r="YY90" s="10"/>
      <c r="YZ90" s="10"/>
      <c r="ZA90" s="10"/>
      <c r="ZB90" s="10"/>
      <c r="ZC90" s="10"/>
      <c r="ZD90" s="10"/>
      <c r="ZE90" s="10"/>
      <c r="ZF90" s="10"/>
      <c r="ZG90" s="10"/>
      <c r="ZH90" s="10"/>
      <c r="ZI90" s="10"/>
      <c r="ZJ90" s="10"/>
      <c r="ZK90" s="10"/>
      <c r="ZL90" s="10"/>
      <c r="ZM90" s="10"/>
      <c r="ZN90" s="10"/>
      <c r="ZO90" s="10"/>
      <c r="ZP90" s="10"/>
      <c r="ZQ90" s="10"/>
      <c r="ZR90" s="10"/>
      <c r="ZS90" s="10"/>
      <c r="ZT90" s="10"/>
      <c r="ZU90" s="10"/>
      <c r="ZV90" s="10"/>
      <c r="ZW90" s="10"/>
      <c r="ZX90" s="10"/>
      <c r="ZY90" s="10"/>
      <c r="ZZ90" s="10"/>
      <c r="AAA90" s="10"/>
      <c r="AAB90" s="10"/>
      <c r="AAC90" s="10"/>
      <c r="AAD90" s="10"/>
      <c r="AAE90" s="10"/>
      <c r="AAF90" s="10"/>
      <c r="AAG90" s="10"/>
      <c r="AAH90" s="10"/>
      <c r="AAI90" s="10"/>
      <c r="AAJ90" s="10"/>
      <c r="AAK90" s="10"/>
      <c r="AAL90" s="10"/>
      <c r="AAM90" s="10"/>
      <c r="AAN90" s="10"/>
      <c r="AAO90" s="10"/>
      <c r="AAP90" s="10"/>
      <c r="AAQ90" s="10"/>
      <c r="AAR90" s="10"/>
      <c r="AAS90" s="10"/>
      <c r="AAT90" s="10"/>
      <c r="AAU90" s="10"/>
      <c r="AAV90" s="10"/>
      <c r="AAW90" s="10"/>
      <c r="AAX90" s="10"/>
      <c r="AAY90" s="10"/>
      <c r="AAZ90" s="10"/>
      <c r="ABA90" s="10"/>
      <c r="ABB90" s="10"/>
      <c r="ABC90" s="10"/>
      <c r="ABD90" s="10"/>
      <c r="ABE90" s="10"/>
      <c r="ABF90" s="10"/>
      <c r="ABG90" s="10"/>
      <c r="ABH90" s="10"/>
      <c r="ABI90" s="10"/>
      <c r="ABJ90" s="10"/>
      <c r="ABK90" s="10"/>
      <c r="ABL90" s="10"/>
      <c r="ABM90" s="10"/>
      <c r="ABN90" s="10"/>
      <c r="ABO90" s="10"/>
      <c r="ABP90" s="10"/>
      <c r="ABQ90" s="10"/>
      <c r="ABR90" s="10"/>
      <c r="ABS90" s="10"/>
      <c r="ABT90" s="10"/>
      <c r="ABU90" s="10"/>
      <c r="ABV90" s="10"/>
      <c r="ABW90" s="10"/>
      <c r="ABX90" s="10"/>
      <c r="ABY90" s="10"/>
      <c r="ABZ90" s="10"/>
      <c r="ACA90" s="10"/>
      <c r="ACB90" s="10"/>
      <c r="ACC90" s="10"/>
      <c r="ACD90" s="10"/>
      <c r="ACE90" s="10"/>
      <c r="ACF90" s="10"/>
      <c r="ACG90" s="10"/>
      <c r="ACH90" s="10"/>
      <c r="ACI90" s="10"/>
      <c r="ACJ90" s="10"/>
      <c r="ACK90" s="10"/>
      <c r="ACL90" s="10"/>
      <c r="ACM90" s="10"/>
      <c r="ACN90" s="10"/>
      <c r="ACO90" s="10"/>
      <c r="ACP90" s="10"/>
      <c r="ACQ90" s="10"/>
      <c r="ACR90" s="10"/>
      <c r="ACS90" s="10"/>
      <c r="ACT90" s="10"/>
      <c r="ACU90" s="10"/>
      <c r="ACV90" s="10"/>
      <c r="ACW90" s="10"/>
      <c r="ACX90" s="10"/>
      <c r="ACY90" s="10"/>
      <c r="ACZ90" s="10"/>
      <c r="ADA90" s="10"/>
      <c r="ADB90" s="10"/>
      <c r="ADC90" s="10"/>
      <c r="ADD90" s="10"/>
      <c r="ADE90" s="10"/>
      <c r="ADF90" s="10"/>
      <c r="ADG90" s="10"/>
      <c r="ADH90" s="10"/>
      <c r="ADI90" s="10"/>
      <c r="ADJ90" s="10"/>
      <c r="ADK90" s="10"/>
      <c r="ADL90" s="10"/>
      <c r="ADM90" s="10"/>
      <c r="ADN90" s="10"/>
      <c r="ADO90" s="10"/>
      <c r="ADP90" s="10"/>
      <c r="ADQ90" s="10"/>
      <c r="ADR90" s="10"/>
      <c r="ADS90" s="10"/>
      <c r="ADT90" s="10"/>
      <c r="ADU90" s="10"/>
      <c r="ADV90" s="10"/>
      <c r="ADW90" s="10"/>
      <c r="ADX90" s="10"/>
      <c r="ADY90" s="10"/>
      <c r="ADZ90" s="10"/>
      <c r="AEA90" s="10"/>
      <c r="AEB90" s="10"/>
      <c r="AEC90" s="10"/>
      <c r="AED90" s="10"/>
      <c r="AEE90" s="10"/>
      <c r="AEF90" s="10"/>
      <c r="AEG90" s="10"/>
      <c r="AEH90" s="10"/>
      <c r="AEI90" s="10"/>
      <c r="AEJ90" s="10"/>
      <c r="AEK90" s="10"/>
      <c r="AEL90" s="10"/>
      <c r="AEM90" s="10"/>
      <c r="AEN90" s="10"/>
      <c r="AEO90" s="10"/>
      <c r="AEP90" s="10"/>
      <c r="AEQ90" s="10"/>
      <c r="AER90" s="10"/>
      <c r="AES90" s="10"/>
      <c r="AET90" s="10"/>
      <c r="AEU90" s="10"/>
      <c r="AEV90" s="10"/>
      <c r="AEW90" s="10"/>
      <c r="AEX90" s="10"/>
      <c r="AEY90" s="10"/>
      <c r="AEZ90" s="10"/>
      <c r="AFA90" s="10"/>
      <c r="AFB90" s="10"/>
      <c r="AFC90" s="10"/>
      <c r="AFD90" s="10"/>
      <c r="AFE90" s="10"/>
      <c r="AFF90" s="10"/>
      <c r="AFG90" s="10"/>
      <c r="AFH90" s="10"/>
      <c r="AFI90" s="10"/>
      <c r="AFJ90" s="10"/>
      <c r="AFK90" s="10"/>
      <c r="AFL90" s="10"/>
      <c r="AFM90" s="10"/>
      <c r="AFN90" s="10"/>
      <c r="AFO90" s="10"/>
      <c r="AFP90" s="10"/>
      <c r="AFQ90" s="10"/>
      <c r="AFR90" s="10"/>
      <c r="AFS90" s="10"/>
      <c r="AFT90" s="10"/>
      <c r="AFU90" s="10"/>
      <c r="AFV90" s="10"/>
      <c r="AFW90" s="10"/>
      <c r="AFX90" s="10"/>
      <c r="AFY90" s="10"/>
      <c r="AFZ90" s="10"/>
      <c r="AGA90" s="10"/>
      <c r="AGB90" s="10"/>
      <c r="AGC90" s="10"/>
      <c r="AGD90" s="10"/>
      <c r="AGE90" s="10"/>
      <c r="AGF90" s="10"/>
      <c r="AGG90" s="10"/>
      <c r="AGH90" s="10"/>
      <c r="AGI90" s="10"/>
      <c r="AGJ90" s="10"/>
      <c r="AGK90" s="10"/>
      <c r="AGL90" s="10"/>
      <c r="AGM90" s="10"/>
      <c r="AGN90" s="10"/>
      <c r="AGO90" s="10"/>
      <c r="AGP90" s="10"/>
      <c r="AGQ90" s="10"/>
      <c r="AGR90" s="10"/>
      <c r="AGS90" s="10"/>
      <c r="AGT90" s="10"/>
      <c r="AGU90" s="10"/>
      <c r="AGV90" s="10"/>
      <c r="AGW90" s="10"/>
      <c r="AGX90" s="10"/>
      <c r="AGY90" s="10"/>
      <c r="AGZ90" s="10"/>
      <c r="AHA90" s="10"/>
      <c r="AHB90" s="10"/>
      <c r="AHC90" s="10"/>
      <c r="AHD90" s="10"/>
      <c r="AHE90" s="10"/>
      <c r="AHF90" s="10"/>
      <c r="AHG90" s="10"/>
      <c r="AHH90" s="10"/>
      <c r="AHI90" s="10"/>
      <c r="AHJ90" s="10"/>
      <c r="AHK90" s="10"/>
      <c r="AHL90" s="10"/>
      <c r="AHM90" s="10"/>
      <c r="AHN90" s="10"/>
      <c r="AHO90" s="10"/>
      <c r="AHP90" s="10"/>
      <c r="AHQ90" s="10"/>
      <c r="AHR90" s="10"/>
      <c r="AHS90" s="10"/>
      <c r="AHT90" s="10"/>
      <c r="AHU90" s="10"/>
      <c r="AHV90" s="10"/>
      <c r="AHW90" s="10"/>
      <c r="AHX90" s="10"/>
      <c r="AHY90" s="10"/>
      <c r="AHZ90" s="10"/>
      <c r="AIA90" s="10"/>
      <c r="AIB90" s="10"/>
      <c r="AIC90" s="10"/>
      <c r="AID90" s="10"/>
      <c r="AIE90" s="10"/>
      <c r="AIF90" s="10"/>
      <c r="AIG90" s="10"/>
      <c r="AIH90" s="10"/>
      <c r="AII90" s="10"/>
      <c r="AIJ90" s="10"/>
      <c r="AIK90" s="10"/>
      <c r="AIL90" s="10"/>
      <c r="AIM90" s="10"/>
      <c r="AIN90" s="10"/>
      <c r="AIO90" s="10"/>
      <c r="AIP90" s="10"/>
      <c r="AIQ90" s="10"/>
      <c r="AIR90" s="10"/>
      <c r="AIS90" s="10"/>
      <c r="AIT90" s="10"/>
      <c r="AIU90" s="10"/>
      <c r="AIV90" s="10"/>
      <c r="AIW90" s="10"/>
      <c r="AIX90" s="10"/>
      <c r="AIY90" s="10"/>
      <c r="AIZ90" s="10"/>
      <c r="AJA90" s="10"/>
      <c r="AJB90" s="10"/>
      <c r="AJC90" s="10"/>
      <c r="AJD90" s="10"/>
      <c r="AJE90" s="10"/>
      <c r="AJF90" s="10"/>
      <c r="AJG90" s="10"/>
      <c r="AJH90" s="10"/>
      <c r="AJI90" s="10"/>
      <c r="AJJ90" s="10"/>
      <c r="AJK90" s="10"/>
      <c r="AJL90" s="10"/>
      <c r="AJM90" s="10"/>
      <c r="AJN90" s="10"/>
      <c r="AJO90" s="10"/>
      <c r="AJP90" s="10"/>
      <c r="AJQ90" s="10"/>
      <c r="AJR90" s="10"/>
      <c r="AJS90" s="10"/>
      <c r="AJT90" s="10"/>
      <c r="AJU90" s="10"/>
      <c r="AJV90" s="10"/>
      <c r="AJW90" s="10"/>
      <c r="AJX90" s="10"/>
      <c r="AJY90" s="10"/>
      <c r="AJZ90" s="10"/>
      <c r="AKA90" s="10"/>
      <c r="AKB90" s="10"/>
      <c r="AKC90" s="10"/>
      <c r="AKD90" s="10"/>
      <c r="AKE90" s="10"/>
      <c r="AKF90" s="10"/>
      <c r="AKG90" s="10"/>
      <c r="AKH90" s="10"/>
      <c r="AKI90" s="10"/>
      <c r="AKJ90" s="10"/>
      <c r="AKK90" s="10"/>
      <c r="AKL90" s="10"/>
      <c r="AKM90" s="10"/>
      <c r="AKN90" s="10"/>
      <c r="AKO90" s="10"/>
      <c r="AKP90" s="10"/>
      <c r="AKQ90" s="10"/>
      <c r="AKR90" s="10"/>
      <c r="AKS90" s="10"/>
      <c r="AKT90" s="10"/>
      <c r="AKU90" s="10"/>
      <c r="AKV90" s="10"/>
      <c r="AKW90" s="10"/>
      <c r="AKX90" s="10"/>
      <c r="AKY90" s="10"/>
      <c r="AKZ90" s="10"/>
      <c r="ALA90" s="10"/>
      <c r="ALB90" s="10"/>
      <c r="ALC90" s="10"/>
      <c r="ALD90" s="10"/>
      <c r="ALE90" s="10"/>
      <c r="ALF90" s="10"/>
      <c r="ALG90" s="10"/>
      <c r="ALH90" s="10"/>
      <c r="ALI90" s="10"/>
      <c r="ALJ90" s="10"/>
      <c r="ALK90" s="10"/>
      <c r="ALL90" s="10"/>
      <c r="ALM90" s="10"/>
      <c r="ALN90" s="10"/>
      <c r="ALO90" s="10"/>
      <c r="ALP90" s="10"/>
      <c r="ALQ90" s="10"/>
      <c r="ALR90" s="10"/>
      <c r="ALS90" s="10"/>
      <c r="ALT90" s="10"/>
      <c r="ALU90" s="10"/>
      <c r="ALV90" s="10"/>
      <c r="ALW90" s="10"/>
      <c r="ALX90" s="10"/>
      <c r="ALY90" s="10"/>
      <c r="ALZ90" s="10"/>
      <c r="AMA90" s="10"/>
      <c r="AMB90" s="10"/>
      <c r="AMC90" s="10"/>
      <c r="AMD90" s="10"/>
      <c r="AME90" s="10"/>
      <c r="AMF90" s="10"/>
      <c r="AMG90" s="10"/>
      <c r="AMH90" s="10"/>
    </row>
    <row r="91" spans="1:1022" ht="20.100000000000001" customHeight="1" x14ac:dyDescent="0.25">
      <c r="A91" s="18">
        <v>206</v>
      </c>
      <c r="B91" s="8" t="s">
        <v>141</v>
      </c>
      <c r="C91" s="20" t="s">
        <v>109</v>
      </c>
      <c r="D91" s="8" t="s">
        <v>110</v>
      </c>
      <c r="F91" s="30">
        <v>1</v>
      </c>
      <c r="G91" s="38">
        <v>3</v>
      </c>
      <c r="I91" s="29" t="s">
        <v>48</v>
      </c>
      <c r="J91" s="19">
        <v>3</v>
      </c>
      <c r="L91" s="28">
        <v>18.5</v>
      </c>
      <c r="M91" s="28">
        <v>22</v>
      </c>
      <c r="N91" s="20">
        <v>84</v>
      </c>
      <c r="O91" s="32">
        <v>2</v>
      </c>
      <c r="Q91" s="29">
        <v>13</v>
      </c>
      <c r="R91" s="29">
        <v>18.5</v>
      </c>
      <c r="S91" s="17">
        <v>0.70270270270270274</v>
      </c>
      <c r="T91" s="16">
        <v>2</v>
      </c>
      <c r="V91" s="71" t="s">
        <v>137</v>
      </c>
      <c r="W91" s="182">
        <v>1</v>
      </c>
      <c r="Y91" s="36">
        <v>0</v>
      </c>
      <c r="Z91" s="36">
        <v>789682.85891511431</v>
      </c>
      <c r="AA91" s="39">
        <v>0</v>
      </c>
      <c r="AB91" s="16">
        <v>-1</v>
      </c>
      <c r="AD91" s="16">
        <v>251638</v>
      </c>
      <c r="AE91" s="16">
        <v>1</v>
      </c>
      <c r="AG91" s="16">
        <v>261</v>
      </c>
      <c r="AH91" s="16">
        <v>3</v>
      </c>
      <c r="AJ91" s="16">
        <v>209139</v>
      </c>
      <c r="AK91" s="16">
        <v>251638</v>
      </c>
      <c r="AL91" s="17">
        <v>0.83111056358737556</v>
      </c>
      <c r="AM91" s="16">
        <v>0</v>
      </c>
      <c r="AO91" s="39">
        <v>-6.2706358761414061E-3</v>
      </c>
      <c r="AP91" s="31">
        <v>1</v>
      </c>
      <c r="AR91" s="8" t="s">
        <v>50</v>
      </c>
      <c r="AS91" s="16">
        <v>0</v>
      </c>
    </row>
    <row r="92" spans="1:1022" ht="20.100000000000001" customHeight="1" x14ac:dyDescent="0.25">
      <c r="A92" s="22">
        <v>206</v>
      </c>
      <c r="B92" s="12" t="s">
        <v>142</v>
      </c>
      <c r="C92" s="113" t="s">
        <v>109</v>
      </c>
      <c r="D92" s="12" t="s">
        <v>110</v>
      </c>
      <c r="E92" s="13"/>
      <c r="F92" s="113"/>
      <c r="G92" s="12">
        <v>-1</v>
      </c>
      <c r="H92" s="13"/>
      <c r="I92" s="113"/>
      <c r="J92" s="37">
        <v>-1</v>
      </c>
      <c r="K92" s="13"/>
      <c r="L92" s="113"/>
      <c r="M92" s="113"/>
      <c r="N92" s="113"/>
      <c r="O92" s="37">
        <v>0</v>
      </c>
      <c r="P92" s="13"/>
      <c r="Q92" s="113"/>
      <c r="R92" s="113"/>
      <c r="S92" s="113"/>
      <c r="T92" s="37">
        <v>0</v>
      </c>
      <c r="U92" s="13"/>
      <c r="V92" s="113"/>
      <c r="W92" s="37">
        <v>0</v>
      </c>
      <c r="X92" s="13"/>
      <c r="Y92" s="14"/>
      <c r="Z92" s="185"/>
      <c r="AA92" s="146"/>
      <c r="AB92" s="136">
        <v>-1</v>
      </c>
      <c r="AC92" s="13"/>
      <c r="AD92" s="53"/>
      <c r="AE92" s="51">
        <v>-1</v>
      </c>
      <c r="AF92" s="13"/>
      <c r="AG92" s="136"/>
      <c r="AH92" s="51">
        <v>-1</v>
      </c>
      <c r="AI92" s="13"/>
      <c r="AJ92" s="136"/>
      <c r="AK92" s="136"/>
      <c r="AL92" s="164"/>
      <c r="AM92" s="51">
        <v>0</v>
      </c>
      <c r="AN92" s="13"/>
      <c r="AO92" s="146"/>
      <c r="AP92" s="51">
        <v>0</v>
      </c>
      <c r="AQ92" s="13"/>
      <c r="AR92" s="51"/>
      <c r="AS92" s="51">
        <v>-1</v>
      </c>
    </row>
    <row r="93" spans="1:1022" ht="20.100000000000001" customHeight="1" x14ac:dyDescent="0.25">
      <c r="A93" s="18">
        <v>206</v>
      </c>
      <c r="B93" s="50" t="s">
        <v>143</v>
      </c>
      <c r="C93" s="194" t="s">
        <v>109</v>
      </c>
      <c r="D93" s="50" t="s">
        <v>110</v>
      </c>
      <c r="F93" s="40">
        <v>-0.2</v>
      </c>
      <c r="G93" s="41">
        <v>-1</v>
      </c>
      <c r="I93" s="48" t="s">
        <v>48</v>
      </c>
      <c r="J93" s="41">
        <v>3</v>
      </c>
      <c r="L93" s="48">
        <v>28</v>
      </c>
      <c r="M93" s="48">
        <v>31</v>
      </c>
      <c r="N93" s="40">
        <v>0.90322580645161288</v>
      </c>
      <c r="O93" s="135">
        <v>2</v>
      </c>
      <c r="Q93" s="48">
        <v>30</v>
      </c>
      <c r="R93" s="48">
        <v>40</v>
      </c>
      <c r="S93" s="40">
        <v>0.75</v>
      </c>
      <c r="T93" s="41">
        <v>2</v>
      </c>
      <c r="V93" s="48" t="s">
        <v>48</v>
      </c>
      <c r="W93" s="149">
        <v>1</v>
      </c>
      <c r="Y93" s="105">
        <v>753323.85014957283</v>
      </c>
      <c r="Z93" s="105">
        <v>1508593.422848878</v>
      </c>
      <c r="AA93" s="43">
        <v>0.49935512029939189</v>
      </c>
      <c r="AB93" s="41">
        <v>3</v>
      </c>
      <c r="AD93" s="41">
        <v>561868</v>
      </c>
      <c r="AE93" s="41">
        <v>3</v>
      </c>
      <c r="AG93" s="41">
        <v>283</v>
      </c>
      <c r="AH93" s="41">
        <v>3</v>
      </c>
      <c r="AJ93" s="41">
        <v>22030</v>
      </c>
      <c r="AK93" s="41">
        <v>542512</v>
      </c>
      <c r="AL93" s="40">
        <v>4.0607396702745747E-2</v>
      </c>
      <c r="AM93" s="41">
        <v>3</v>
      </c>
      <c r="AO93" s="43">
        <v>2.2606490647507638E-3</v>
      </c>
      <c r="AP93" s="84">
        <v>0</v>
      </c>
      <c r="AR93" s="8" t="s">
        <v>50</v>
      </c>
      <c r="AS93" s="41">
        <v>0</v>
      </c>
    </row>
    <row r="94" spans="1:1022" ht="20.100000000000001" customHeight="1" x14ac:dyDescent="0.25">
      <c r="A94" s="18">
        <v>206</v>
      </c>
      <c r="B94" s="50" t="s">
        <v>144</v>
      </c>
      <c r="C94" s="194" t="s">
        <v>109</v>
      </c>
      <c r="D94" s="50" t="s">
        <v>110</v>
      </c>
      <c r="F94" s="40">
        <v>1</v>
      </c>
      <c r="G94" s="41">
        <v>3</v>
      </c>
      <c r="I94" s="48" t="s">
        <v>48</v>
      </c>
      <c r="J94" s="54">
        <v>3</v>
      </c>
      <c r="L94" s="48">
        <v>22</v>
      </c>
      <c r="M94" s="48">
        <v>23</v>
      </c>
      <c r="N94" s="40">
        <v>0.95652173913043481</v>
      </c>
      <c r="O94" s="135">
        <v>2</v>
      </c>
      <c r="Q94" s="48">
        <v>16</v>
      </c>
      <c r="R94" s="48">
        <v>22</v>
      </c>
      <c r="S94" s="40">
        <v>0.72727272727272729</v>
      </c>
      <c r="T94" s="41">
        <v>2</v>
      </c>
      <c r="V94" s="48" t="s">
        <v>49</v>
      </c>
      <c r="W94" s="149">
        <v>0</v>
      </c>
      <c r="Y94" s="105">
        <v>13684.226292203879</v>
      </c>
      <c r="Z94" s="105">
        <v>362115.09770769486</v>
      </c>
      <c r="AA94" s="43">
        <v>3.7789714869193351E-2</v>
      </c>
      <c r="AB94" s="41">
        <v>1</v>
      </c>
      <c r="AD94" s="41">
        <v>131481</v>
      </c>
      <c r="AE94" s="41">
        <v>0</v>
      </c>
      <c r="AG94" s="41">
        <v>238</v>
      </c>
      <c r="AH94" s="41">
        <v>3</v>
      </c>
      <c r="AJ94" s="41">
        <v>107572</v>
      </c>
      <c r="AK94" s="41">
        <v>123425</v>
      </c>
      <c r="AL94" s="40">
        <v>0.8715576260887179</v>
      </c>
      <c r="AM94" s="41">
        <v>0</v>
      </c>
      <c r="AO94" s="43">
        <v>7.0819049908079634E-3</v>
      </c>
      <c r="AP94" s="84">
        <v>0</v>
      </c>
      <c r="AR94" s="8" t="s">
        <v>50</v>
      </c>
      <c r="AS94" s="41">
        <v>0</v>
      </c>
    </row>
    <row r="95" spans="1:1022" ht="20.100000000000001" customHeight="1" x14ac:dyDescent="0.25">
      <c r="A95" s="18">
        <v>206</v>
      </c>
      <c r="B95" s="50" t="s">
        <v>145</v>
      </c>
      <c r="C95" s="194" t="s">
        <v>109</v>
      </c>
      <c r="D95" s="50" t="s">
        <v>110</v>
      </c>
      <c r="F95" s="40">
        <v>0.8</v>
      </c>
      <c r="G95" s="41">
        <v>3</v>
      </c>
      <c r="I95" s="48" t="s">
        <v>146</v>
      </c>
      <c r="J95" s="41">
        <v>3</v>
      </c>
      <c r="L95" s="48">
        <v>9</v>
      </c>
      <c r="M95" s="48">
        <v>17</v>
      </c>
      <c r="N95" s="40">
        <v>0.52941176470588236</v>
      </c>
      <c r="O95" s="135">
        <v>0</v>
      </c>
      <c r="Q95" s="48">
        <v>5</v>
      </c>
      <c r="R95" s="48">
        <v>9</v>
      </c>
      <c r="S95" s="40">
        <v>0.55555555555555558</v>
      </c>
      <c r="T95" s="41">
        <v>2</v>
      </c>
      <c r="V95" s="48" t="s">
        <v>48</v>
      </c>
      <c r="W95" s="149">
        <v>1</v>
      </c>
      <c r="Y95" s="105">
        <v>104916.22803252633</v>
      </c>
      <c r="Z95" s="105">
        <v>707373.32596768043</v>
      </c>
      <c r="AA95" s="43">
        <v>0.1483180439253938</v>
      </c>
      <c r="AB95" s="41">
        <v>3</v>
      </c>
      <c r="AD95" s="41">
        <v>220500</v>
      </c>
      <c r="AE95" s="41">
        <v>1</v>
      </c>
      <c r="AG95" s="41">
        <v>274</v>
      </c>
      <c r="AH95" s="41">
        <v>3</v>
      </c>
      <c r="AJ95" s="41">
        <v>4074</v>
      </c>
      <c r="AK95" s="41">
        <v>200685</v>
      </c>
      <c r="AL95" s="40">
        <v>2.0300470887211302E-2</v>
      </c>
      <c r="AM95" s="41">
        <v>3</v>
      </c>
      <c r="AO95" s="43">
        <v>3.6534385503841582E-2</v>
      </c>
      <c r="AP95" s="84">
        <v>0</v>
      </c>
      <c r="AR95" s="8" t="s">
        <v>50</v>
      </c>
      <c r="AS95" s="41">
        <v>0</v>
      </c>
    </row>
    <row r="96" spans="1:1022" ht="20.100000000000001" customHeight="1" x14ac:dyDescent="0.25">
      <c r="A96" s="18">
        <v>206</v>
      </c>
      <c r="B96" s="50" t="s">
        <v>147</v>
      </c>
      <c r="C96" s="194" t="s">
        <v>109</v>
      </c>
      <c r="D96" s="50" t="s">
        <v>110</v>
      </c>
      <c r="F96" s="40">
        <v>1</v>
      </c>
      <c r="G96" s="41">
        <v>3</v>
      </c>
      <c r="I96" s="48" t="s">
        <v>48</v>
      </c>
      <c r="J96" s="41">
        <v>3</v>
      </c>
      <c r="L96" s="48">
        <v>14</v>
      </c>
      <c r="M96" s="48">
        <v>14</v>
      </c>
      <c r="N96" s="40">
        <v>1</v>
      </c>
      <c r="O96" s="135">
        <v>2</v>
      </c>
      <c r="Q96" s="48">
        <v>10</v>
      </c>
      <c r="R96" s="48">
        <v>14</v>
      </c>
      <c r="S96" s="40">
        <v>0.7142857142857143</v>
      </c>
      <c r="T96" s="41">
        <v>2</v>
      </c>
      <c r="V96" s="48" t="s">
        <v>48</v>
      </c>
      <c r="W96" s="149">
        <v>1</v>
      </c>
      <c r="Y96" s="105">
        <v>15447.198290616157</v>
      </c>
      <c r="Z96" s="105">
        <v>590730.28870934888</v>
      </c>
      <c r="AA96" s="43">
        <v>2.6149324972595891E-2</v>
      </c>
      <c r="AB96" s="41">
        <v>1</v>
      </c>
      <c r="AD96" s="41">
        <v>208738</v>
      </c>
      <c r="AE96" s="41">
        <v>1</v>
      </c>
      <c r="AG96" s="41">
        <v>161</v>
      </c>
      <c r="AH96" s="41">
        <v>1</v>
      </c>
      <c r="AJ96" s="41">
        <v>195111</v>
      </c>
      <c r="AK96" s="41">
        <v>201481</v>
      </c>
      <c r="AL96" s="40">
        <v>0.96838411562380566</v>
      </c>
      <c r="AM96" s="41">
        <v>0</v>
      </c>
      <c r="AO96" s="43">
        <v>-8.1108975943500194E-3</v>
      </c>
      <c r="AP96" s="84">
        <v>1</v>
      </c>
      <c r="AR96" s="8" t="s">
        <v>50</v>
      </c>
      <c r="AS96" s="41">
        <v>0</v>
      </c>
    </row>
    <row r="97" spans="1:1022" ht="20.100000000000001" customHeight="1" x14ac:dyDescent="0.25">
      <c r="A97" s="69">
        <v>206</v>
      </c>
      <c r="B97" s="85" t="s">
        <v>148</v>
      </c>
      <c r="C97" s="194" t="s">
        <v>109</v>
      </c>
      <c r="D97" s="50" t="s">
        <v>110</v>
      </c>
      <c r="E97" s="77"/>
      <c r="F97" s="86">
        <v>0.63636363636363635</v>
      </c>
      <c r="G97" s="87">
        <v>3</v>
      </c>
      <c r="H97" s="77"/>
      <c r="I97" s="88" t="s">
        <v>48</v>
      </c>
      <c r="J97" s="87">
        <v>3</v>
      </c>
      <c r="K97" s="77"/>
      <c r="L97" s="88">
        <v>46</v>
      </c>
      <c r="M97" s="88">
        <v>51</v>
      </c>
      <c r="N97" s="86">
        <v>0.90196078431372551</v>
      </c>
      <c r="O97" s="175">
        <v>2</v>
      </c>
      <c r="P97" s="77"/>
      <c r="Q97" s="88">
        <v>34</v>
      </c>
      <c r="R97" s="88">
        <v>46</v>
      </c>
      <c r="S97" s="86">
        <v>0.73913043478260865</v>
      </c>
      <c r="T97" s="87">
        <v>2</v>
      </c>
      <c r="U97" s="77"/>
      <c r="V97" s="88" t="s">
        <v>48</v>
      </c>
      <c r="W97" s="181">
        <v>1</v>
      </c>
      <c r="X97" s="77"/>
      <c r="Y97" s="106">
        <v>430976.24085941166</v>
      </c>
      <c r="Z97" s="106">
        <v>984142.23014126252</v>
      </c>
      <c r="AA97" s="89">
        <v>0.43792068631944581</v>
      </c>
      <c r="AB97" s="87">
        <v>3</v>
      </c>
      <c r="AC97" s="77"/>
      <c r="AD97" s="87">
        <v>337167</v>
      </c>
      <c r="AE97" s="87">
        <v>1</v>
      </c>
      <c r="AF97" s="77"/>
      <c r="AG97" s="87">
        <v>305</v>
      </c>
      <c r="AH97" s="87">
        <v>3</v>
      </c>
      <c r="AI97" s="77"/>
      <c r="AJ97" s="87">
        <v>250600</v>
      </c>
      <c r="AK97" s="87">
        <v>250635</v>
      </c>
      <c r="AL97" s="86">
        <v>0.99986035469906442</v>
      </c>
      <c r="AM97" s="87">
        <v>0</v>
      </c>
      <c r="AN97" s="77"/>
      <c r="AO97" s="89">
        <v>3.0418836641663782E-2</v>
      </c>
      <c r="AP97" s="90">
        <v>0</v>
      </c>
      <c r="AQ97" s="77"/>
      <c r="AR97" s="8" t="s">
        <v>50</v>
      </c>
      <c r="AS97" s="87">
        <v>0</v>
      </c>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R97" s="77"/>
      <c r="BS97" s="77"/>
      <c r="BT97" s="77"/>
      <c r="BU97" s="77"/>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c r="DT97" s="77"/>
      <c r="DU97" s="77"/>
      <c r="DV97" s="77"/>
      <c r="DW97" s="77"/>
      <c r="DX97" s="77"/>
      <c r="DY97" s="77"/>
      <c r="DZ97" s="77"/>
      <c r="EA97" s="77"/>
      <c r="EB97" s="77"/>
      <c r="EC97" s="77"/>
      <c r="ED97" s="77"/>
      <c r="EE97" s="77"/>
      <c r="EF97" s="77"/>
      <c r="EG97" s="77"/>
      <c r="EH97" s="77"/>
      <c r="EI97" s="77"/>
      <c r="EJ97" s="77"/>
      <c r="EK97" s="77"/>
      <c r="EL97" s="77"/>
      <c r="EM97" s="77"/>
      <c r="EN97" s="77"/>
      <c r="EO97" s="77"/>
      <c r="EP97" s="77"/>
      <c r="EQ97" s="77"/>
      <c r="ER97" s="77"/>
      <c r="ES97" s="77"/>
      <c r="ET97" s="77"/>
      <c r="EU97" s="77"/>
      <c r="EV97" s="77"/>
      <c r="EW97" s="77"/>
      <c r="EX97" s="77"/>
      <c r="EY97" s="77"/>
      <c r="EZ97" s="77"/>
      <c r="FA97" s="77"/>
      <c r="FB97" s="77"/>
      <c r="FC97" s="77"/>
      <c r="FD97" s="77"/>
      <c r="FE97" s="77"/>
      <c r="FF97" s="77"/>
      <c r="FG97" s="77"/>
      <c r="FH97" s="77"/>
      <c r="FI97" s="77"/>
      <c r="FJ97" s="77"/>
      <c r="FK97" s="77"/>
      <c r="FL97" s="77"/>
      <c r="FM97" s="77"/>
      <c r="FN97" s="77"/>
      <c r="FO97" s="77"/>
      <c r="FP97" s="77"/>
      <c r="FQ97" s="77"/>
      <c r="FR97" s="77"/>
      <c r="FS97" s="77"/>
      <c r="FT97" s="77"/>
      <c r="FU97" s="77"/>
      <c r="FV97" s="77"/>
      <c r="FW97" s="77"/>
      <c r="FX97" s="77"/>
      <c r="FY97" s="77"/>
      <c r="FZ97" s="77"/>
      <c r="GA97" s="77"/>
      <c r="GB97" s="77"/>
      <c r="GC97" s="77"/>
      <c r="GD97" s="77"/>
      <c r="GE97" s="77"/>
      <c r="GF97" s="77"/>
      <c r="GG97" s="77"/>
      <c r="GH97" s="77"/>
      <c r="GI97" s="77"/>
      <c r="GJ97" s="77"/>
      <c r="GK97" s="77"/>
      <c r="GL97" s="77"/>
      <c r="GM97" s="77"/>
      <c r="GN97" s="77"/>
      <c r="GO97" s="77"/>
      <c r="GP97" s="77"/>
      <c r="GQ97" s="77"/>
      <c r="GR97" s="77"/>
      <c r="GS97" s="77"/>
      <c r="GT97" s="77"/>
      <c r="GU97" s="77"/>
      <c r="GV97" s="77"/>
      <c r="GW97" s="77"/>
      <c r="GX97" s="77"/>
      <c r="GY97" s="77"/>
      <c r="GZ97" s="77"/>
      <c r="HA97" s="77"/>
      <c r="HB97" s="77"/>
      <c r="HC97" s="77"/>
      <c r="HD97" s="77"/>
      <c r="HE97" s="77"/>
      <c r="HF97" s="77"/>
      <c r="HG97" s="77"/>
      <c r="HH97" s="77"/>
      <c r="HI97" s="77"/>
      <c r="HJ97" s="77"/>
      <c r="HK97" s="77"/>
      <c r="HL97" s="77"/>
      <c r="HM97" s="77"/>
      <c r="HN97" s="77"/>
      <c r="HO97" s="77"/>
      <c r="HP97" s="77"/>
      <c r="HQ97" s="77"/>
      <c r="HR97" s="77"/>
      <c r="HS97" s="77"/>
      <c r="HT97" s="77"/>
      <c r="HU97" s="77"/>
      <c r="HV97" s="77"/>
      <c r="HW97" s="77"/>
      <c r="HX97" s="77"/>
      <c r="HY97" s="77"/>
      <c r="HZ97" s="77"/>
      <c r="IA97" s="77"/>
      <c r="IB97" s="77"/>
      <c r="IC97" s="77"/>
      <c r="ID97" s="77"/>
      <c r="IE97" s="77"/>
      <c r="IF97" s="77"/>
      <c r="IG97" s="77"/>
      <c r="IH97" s="77"/>
      <c r="II97" s="77"/>
      <c r="IJ97" s="77"/>
      <c r="IK97" s="77"/>
      <c r="IL97" s="77"/>
      <c r="IM97" s="77"/>
      <c r="IN97" s="77"/>
      <c r="IO97" s="77"/>
      <c r="IP97" s="77"/>
      <c r="IQ97" s="77"/>
      <c r="IR97" s="77"/>
      <c r="IS97" s="77"/>
      <c r="IT97" s="77"/>
      <c r="IU97" s="77"/>
      <c r="IV97" s="77"/>
      <c r="IW97" s="77"/>
      <c r="IX97" s="77"/>
      <c r="IY97" s="77"/>
      <c r="IZ97" s="77"/>
      <c r="JA97" s="77"/>
      <c r="JB97" s="77"/>
      <c r="JC97" s="77"/>
      <c r="JD97" s="77"/>
      <c r="JE97" s="77"/>
      <c r="JF97" s="77"/>
      <c r="JG97" s="77"/>
      <c r="JH97" s="77"/>
      <c r="JI97" s="77"/>
      <c r="JJ97" s="77"/>
      <c r="JK97" s="77"/>
      <c r="JL97" s="77"/>
      <c r="JM97" s="77"/>
      <c r="JN97" s="77"/>
      <c r="JO97" s="77"/>
      <c r="JP97" s="77"/>
      <c r="JQ97" s="77"/>
      <c r="JR97" s="77"/>
      <c r="JS97" s="77"/>
      <c r="JT97" s="77"/>
      <c r="JU97" s="77"/>
      <c r="JV97" s="77"/>
      <c r="JW97" s="77"/>
      <c r="JX97" s="77"/>
      <c r="JY97" s="77"/>
      <c r="JZ97" s="77"/>
      <c r="KA97" s="77"/>
      <c r="KB97" s="77"/>
      <c r="KC97" s="77"/>
      <c r="KD97" s="77"/>
      <c r="KE97" s="77"/>
      <c r="KF97" s="77"/>
      <c r="KG97" s="77"/>
      <c r="KH97" s="77"/>
      <c r="KI97" s="77"/>
      <c r="KJ97" s="77"/>
      <c r="KK97" s="77"/>
      <c r="KL97" s="77"/>
      <c r="KM97" s="77"/>
      <c r="KN97" s="77"/>
      <c r="KO97" s="77"/>
      <c r="KP97" s="77"/>
      <c r="KQ97" s="77"/>
      <c r="KR97" s="77"/>
      <c r="KS97" s="77"/>
      <c r="KT97" s="77"/>
      <c r="KU97" s="77"/>
      <c r="KV97" s="77"/>
      <c r="KW97" s="77"/>
      <c r="KX97" s="77"/>
      <c r="KY97" s="77"/>
      <c r="KZ97" s="77"/>
      <c r="LA97" s="77"/>
      <c r="LB97" s="77"/>
      <c r="LC97" s="77"/>
      <c r="LD97" s="77"/>
      <c r="LE97" s="77"/>
      <c r="LF97" s="77"/>
      <c r="LG97" s="77"/>
      <c r="LH97" s="77"/>
      <c r="LI97" s="77"/>
      <c r="LJ97" s="77"/>
      <c r="LK97" s="77"/>
      <c r="LL97" s="77"/>
      <c r="LM97" s="77"/>
      <c r="LN97" s="77"/>
      <c r="LO97" s="77"/>
      <c r="LP97" s="77"/>
      <c r="LQ97" s="77"/>
      <c r="LR97" s="77"/>
      <c r="LS97" s="77"/>
      <c r="LT97" s="77"/>
      <c r="LU97" s="77"/>
      <c r="LV97" s="77"/>
      <c r="LW97" s="77"/>
      <c r="LX97" s="77"/>
      <c r="LY97" s="77"/>
      <c r="LZ97" s="77"/>
      <c r="MA97" s="77"/>
      <c r="MB97" s="77"/>
      <c r="MC97" s="77"/>
      <c r="MD97" s="77"/>
      <c r="ME97" s="77"/>
      <c r="MF97" s="77"/>
      <c r="MG97" s="77"/>
      <c r="MH97" s="77"/>
      <c r="MI97" s="77"/>
      <c r="MJ97" s="77"/>
      <c r="MK97" s="77"/>
      <c r="ML97" s="77"/>
      <c r="MM97" s="77"/>
      <c r="MN97" s="77"/>
      <c r="MO97" s="77"/>
      <c r="MP97" s="77"/>
      <c r="MQ97" s="77"/>
      <c r="MR97" s="77"/>
      <c r="MS97" s="77"/>
      <c r="MT97" s="77"/>
      <c r="MU97" s="77"/>
      <c r="MV97" s="77"/>
      <c r="MW97" s="77"/>
      <c r="MX97" s="77"/>
      <c r="MY97" s="77"/>
      <c r="MZ97" s="77"/>
      <c r="NA97" s="77"/>
      <c r="NB97" s="77"/>
      <c r="NC97" s="77"/>
      <c r="ND97" s="77"/>
      <c r="NE97" s="77"/>
      <c r="NF97" s="77"/>
      <c r="NG97" s="77"/>
      <c r="NH97" s="77"/>
      <c r="NI97" s="77"/>
      <c r="NJ97" s="77"/>
      <c r="NK97" s="77"/>
      <c r="NL97" s="77"/>
      <c r="NM97" s="77"/>
      <c r="NN97" s="77"/>
      <c r="NO97" s="77"/>
      <c r="NP97" s="77"/>
      <c r="NQ97" s="77"/>
      <c r="NR97" s="77"/>
      <c r="NS97" s="77"/>
      <c r="NT97" s="77"/>
      <c r="NU97" s="77"/>
      <c r="NV97" s="77"/>
      <c r="NW97" s="77"/>
      <c r="NX97" s="77"/>
      <c r="NY97" s="77"/>
      <c r="NZ97" s="77"/>
      <c r="OA97" s="77"/>
      <c r="OB97" s="77"/>
      <c r="OC97" s="77"/>
      <c r="OD97" s="77"/>
      <c r="OE97" s="77"/>
      <c r="OF97" s="77"/>
      <c r="OG97" s="77"/>
      <c r="OH97" s="77"/>
      <c r="OI97" s="77"/>
      <c r="OJ97" s="77"/>
      <c r="OK97" s="77"/>
      <c r="OL97" s="77"/>
      <c r="OM97" s="77"/>
      <c r="ON97" s="77"/>
      <c r="OO97" s="77"/>
      <c r="OP97" s="77"/>
      <c r="OQ97" s="77"/>
      <c r="OR97" s="77"/>
      <c r="OS97" s="77"/>
      <c r="OT97" s="77"/>
      <c r="OU97" s="77"/>
      <c r="OV97" s="77"/>
      <c r="OW97" s="77"/>
      <c r="OX97" s="77"/>
      <c r="OY97" s="77"/>
      <c r="OZ97" s="77"/>
      <c r="PA97" s="77"/>
      <c r="PB97" s="77"/>
      <c r="PC97" s="77"/>
      <c r="PD97" s="77"/>
      <c r="PE97" s="77"/>
      <c r="PF97" s="77"/>
      <c r="PG97" s="77"/>
      <c r="PH97" s="77"/>
      <c r="PI97" s="77"/>
      <c r="PJ97" s="77"/>
      <c r="PK97" s="77"/>
      <c r="PL97" s="77"/>
      <c r="PM97" s="77"/>
      <c r="PN97" s="77"/>
      <c r="PO97" s="77"/>
      <c r="PP97" s="77"/>
      <c r="PQ97" s="77"/>
      <c r="PR97" s="77"/>
      <c r="PS97" s="77"/>
      <c r="PT97" s="77"/>
      <c r="PU97" s="77"/>
      <c r="PV97" s="77"/>
      <c r="PW97" s="77"/>
      <c r="PX97" s="77"/>
      <c r="PY97" s="77"/>
      <c r="PZ97" s="77"/>
      <c r="QA97" s="77"/>
      <c r="QB97" s="77"/>
      <c r="QC97" s="77"/>
      <c r="QD97" s="77"/>
      <c r="QE97" s="77"/>
      <c r="QF97" s="77"/>
      <c r="QG97" s="77"/>
      <c r="QH97" s="77"/>
      <c r="QI97" s="77"/>
      <c r="QJ97" s="77"/>
      <c r="QK97" s="77"/>
      <c r="QL97" s="77"/>
      <c r="QM97" s="77"/>
      <c r="QN97" s="77"/>
      <c r="QO97" s="77"/>
      <c r="QP97" s="77"/>
      <c r="QQ97" s="77"/>
      <c r="QR97" s="77"/>
      <c r="QS97" s="77"/>
      <c r="QT97" s="77"/>
      <c r="QU97" s="77"/>
      <c r="QV97" s="77"/>
      <c r="QW97" s="77"/>
      <c r="QX97" s="77"/>
      <c r="QY97" s="77"/>
      <c r="QZ97" s="77"/>
      <c r="RA97" s="77"/>
      <c r="RB97" s="77"/>
      <c r="RC97" s="77"/>
      <c r="RD97" s="77"/>
      <c r="RE97" s="77"/>
      <c r="RF97" s="77"/>
      <c r="RG97" s="77"/>
      <c r="RH97" s="77"/>
      <c r="RI97" s="77"/>
      <c r="RJ97" s="77"/>
      <c r="RK97" s="77"/>
      <c r="RL97" s="77"/>
      <c r="RM97" s="77"/>
      <c r="RN97" s="77"/>
      <c r="RO97" s="77"/>
      <c r="RP97" s="77"/>
      <c r="RQ97" s="77"/>
      <c r="RR97" s="77"/>
      <c r="RS97" s="77"/>
      <c r="RT97" s="77"/>
      <c r="RU97" s="77"/>
      <c r="RV97" s="77"/>
      <c r="RW97" s="77"/>
      <c r="RX97" s="77"/>
      <c r="RY97" s="77"/>
      <c r="RZ97" s="77"/>
      <c r="SA97" s="77"/>
      <c r="SB97" s="77"/>
      <c r="SC97" s="77"/>
      <c r="SD97" s="77"/>
      <c r="SE97" s="77"/>
      <c r="SF97" s="77"/>
      <c r="SG97" s="77"/>
      <c r="SH97" s="77"/>
      <c r="SI97" s="77"/>
      <c r="SJ97" s="77"/>
      <c r="SK97" s="77"/>
      <c r="SL97" s="77"/>
      <c r="SM97" s="77"/>
      <c r="SN97" s="77"/>
      <c r="SO97" s="77"/>
      <c r="SP97" s="77"/>
      <c r="SQ97" s="77"/>
      <c r="SR97" s="77"/>
      <c r="SS97" s="77"/>
      <c r="ST97" s="77"/>
      <c r="SU97" s="77"/>
      <c r="SV97" s="77"/>
      <c r="SW97" s="77"/>
      <c r="SX97" s="77"/>
      <c r="SY97" s="77"/>
      <c r="SZ97" s="77"/>
      <c r="TA97" s="77"/>
      <c r="TB97" s="77"/>
      <c r="TC97" s="77"/>
      <c r="TD97" s="77"/>
      <c r="TE97" s="77"/>
      <c r="TF97" s="77"/>
      <c r="TG97" s="77"/>
      <c r="TH97" s="77"/>
      <c r="TI97" s="77"/>
      <c r="TJ97" s="77"/>
      <c r="TK97" s="77"/>
      <c r="TL97" s="77"/>
      <c r="TM97" s="77"/>
      <c r="TN97" s="77"/>
      <c r="TO97" s="77"/>
      <c r="TP97" s="77"/>
      <c r="TQ97" s="77"/>
      <c r="TR97" s="77"/>
      <c r="TS97" s="77"/>
      <c r="TT97" s="77"/>
      <c r="TU97" s="77"/>
      <c r="TV97" s="77"/>
      <c r="TW97" s="77"/>
      <c r="TX97" s="77"/>
      <c r="TY97" s="77"/>
      <c r="TZ97" s="77"/>
      <c r="UA97" s="77"/>
      <c r="UB97" s="77"/>
      <c r="UC97" s="77"/>
      <c r="UD97" s="77"/>
      <c r="UE97" s="77"/>
      <c r="UF97" s="77"/>
      <c r="UG97" s="77"/>
      <c r="UH97" s="77"/>
      <c r="UI97" s="77"/>
      <c r="UJ97" s="77"/>
      <c r="UK97" s="77"/>
      <c r="UL97" s="77"/>
      <c r="UM97" s="77"/>
      <c r="UN97" s="77"/>
      <c r="UO97" s="77"/>
      <c r="UP97" s="77"/>
      <c r="UQ97" s="77"/>
      <c r="UR97" s="77"/>
      <c r="US97" s="77"/>
      <c r="UT97" s="77"/>
      <c r="UU97" s="77"/>
      <c r="UV97" s="77"/>
      <c r="UW97" s="77"/>
      <c r="UX97" s="77"/>
      <c r="UY97" s="77"/>
      <c r="UZ97" s="77"/>
      <c r="VA97" s="77"/>
      <c r="VB97" s="77"/>
      <c r="VC97" s="77"/>
      <c r="VD97" s="77"/>
      <c r="VE97" s="77"/>
      <c r="VF97" s="77"/>
      <c r="VG97" s="77"/>
      <c r="VH97" s="77"/>
      <c r="VI97" s="77"/>
      <c r="VJ97" s="77"/>
      <c r="VK97" s="77"/>
      <c r="VL97" s="77"/>
      <c r="VM97" s="77"/>
      <c r="VN97" s="77"/>
      <c r="VO97" s="77"/>
      <c r="VP97" s="77"/>
      <c r="VQ97" s="77"/>
      <c r="VR97" s="77"/>
      <c r="VS97" s="77"/>
      <c r="VT97" s="77"/>
      <c r="VU97" s="77"/>
      <c r="VV97" s="77"/>
      <c r="VW97" s="77"/>
      <c r="VX97" s="77"/>
      <c r="VY97" s="77"/>
      <c r="VZ97" s="77"/>
      <c r="WA97" s="77"/>
      <c r="WB97" s="77"/>
      <c r="WC97" s="77"/>
      <c r="WD97" s="77"/>
      <c r="WE97" s="77"/>
      <c r="WF97" s="77"/>
      <c r="WG97" s="77"/>
      <c r="WH97" s="77"/>
      <c r="WI97" s="77"/>
      <c r="WJ97" s="77"/>
      <c r="WK97" s="77"/>
      <c r="WL97" s="77"/>
      <c r="WM97" s="77"/>
      <c r="WN97" s="77"/>
      <c r="WO97" s="77"/>
      <c r="WP97" s="77"/>
      <c r="WQ97" s="77"/>
      <c r="WR97" s="77"/>
      <c r="WS97" s="77"/>
      <c r="WT97" s="77"/>
      <c r="WU97" s="77"/>
      <c r="WV97" s="77"/>
      <c r="WW97" s="77"/>
      <c r="WX97" s="77"/>
      <c r="WY97" s="77"/>
      <c r="WZ97" s="77"/>
      <c r="XA97" s="77"/>
      <c r="XB97" s="77"/>
      <c r="XC97" s="77"/>
      <c r="XD97" s="77"/>
      <c r="XE97" s="77"/>
      <c r="XF97" s="77"/>
      <c r="XG97" s="77"/>
      <c r="XH97" s="77"/>
      <c r="XI97" s="77"/>
      <c r="XJ97" s="77"/>
      <c r="XK97" s="77"/>
      <c r="XL97" s="77"/>
      <c r="XM97" s="77"/>
      <c r="XN97" s="77"/>
      <c r="XO97" s="77"/>
      <c r="XP97" s="77"/>
      <c r="XQ97" s="77"/>
      <c r="XR97" s="77"/>
      <c r="XS97" s="77"/>
      <c r="XT97" s="77"/>
      <c r="XU97" s="77"/>
      <c r="XV97" s="77"/>
      <c r="XW97" s="77"/>
      <c r="XX97" s="77"/>
      <c r="XY97" s="77"/>
      <c r="XZ97" s="77"/>
      <c r="YA97" s="77"/>
      <c r="YB97" s="77"/>
      <c r="YC97" s="77"/>
      <c r="YD97" s="77"/>
      <c r="YE97" s="77"/>
      <c r="YF97" s="77"/>
      <c r="YG97" s="77"/>
      <c r="YH97" s="77"/>
      <c r="YI97" s="77"/>
      <c r="YJ97" s="77"/>
      <c r="YK97" s="77"/>
      <c r="YL97" s="77"/>
      <c r="YM97" s="77"/>
      <c r="YN97" s="77"/>
      <c r="YO97" s="77"/>
      <c r="YP97" s="77"/>
      <c r="YQ97" s="77"/>
      <c r="YR97" s="77"/>
      <c r="YS97" s="77"/>
      <c r="YT97" s="77"/>
      <c r="YU97" s="77"/>
      <c r="YV97" s="77"/>
      <c r="YW97" s="77"/>
      <c r="YX97" s="77"/>
      <c r="YY97" s="77"/>
      <c r="YZ97" s="77"/>
      <c r="ZA97" s="77"/>
      <c r="ZB97" s="77"/>
      <c r="ZC97" s="77"/>
      <c r="ZD97" s="77"/>
      <c r="ZE97" s="77"/>
      <c r="ZF97" s="77"/>
      <c r="ZG97" s="77"/>
      <c r="ZH97" s="77"/>
      <c r="ZI97" s="77"/>
      <c r="ZJ97" s="77"/>
      <c r="ZK97" s="77"/>
      <c r="ZL97" s="77"/>
      <c r="ZM97" s="77"/>
      <c r="ZN97" s="77"/>
      <c r="ZO97" s="77"/>
      <c r="ZP97" s="77"/>
      <c r="ZQ97" s="77"/>
      <c r="ZR97" s="77"/>
      <c r="ZS97" s="77"/>
      <c r="ZT97" s="77"/>
      <c r="ZU97" s="77"/>
      <c r="ZV97" s="77"/>
      <c r="ZW97" s="77"/>
      <c r="ZX97" s="77"/>
      <c r="ZY97" s="77"/>
      <c r="ZZ97" s="77"/>
      <c r="AAA97" s="77"/>
      <c r="AAB97" s="77"/>
      <c r="AAC97" s="77"/>
      <c r="AAD97" s="77"/>
      <c r="AAE97" s="77"/>
      <c r="AAF97" s="77"/>
      <c r="AAG97" s="77"/>
      <c r="AAH97" s="77"/>
      <c r="AAI97" s="77"/>
      <c r="AAJ97" s="77"/>
      <c r="AAK97" s="77"/>
      <c r="AAL97" s="77"/>
      <c r="AAM97" s="77"/>
      <c r="AAN97" s="77"/>
      <c r="AAO97" s="77"/>
      <c r="AAP97" s="77"/>
      <c r="AAQ97" s="77"/>
      <c r="AAR97" s="77"/>
      <c r="AAS97" s="77"/>
      <c r="AAT97" s="77"/>
      <c r="AAU97" s="77"/>
      <c r="AAV97" s="77"/>
      <c r="AAW97" s="77"/>
      <c r="AAX97" s="77"/>
      <c r="AAY97" s="77"/>
      <c r="AAZ97" s="77"/>
      <c r="ABA97" s="77"/>
      <c r="ABB97" s="77"/>
      <c r="ABC97" s="77"/>
      <c r="ABD97" s="77"/>
      <c r="ABE97" s="77"/>
      <c r="ABF97" s="77"/>
      <c r="ABG97" s="77"/>
      <c r="ABH97" s="77"/>
      <c r="ABI97" s="77"/>
      <c r="ABJ97" s="77"/>
      <c r="ABK97" s="77"/>
      <c r="ABL97" s="77"/>
      <c r="ABM97" s="77"/>
      <c r="ABN97" s="77"/>
      <c r="ABO97" s="77"/>
      <c r="ABP97" s="77"/>
      <c r="ABQ97" s="77"/>
      <c r="ABR97" s="77"/>
      <c r="ABS97" s="77"/>
      <c r="ABT97" s="77"/>
      <c r="ABU97" s="77"/>
      <c r="ABV97" s="77"/>
      <c r="ABW97" s="77"/>
      <c r="ABX97" s="77"/>
      <c r="ABY97" s="77"/>
      <c r="ABZ97" s="77"/>
      <c r="ACA97" s="77"/>
      <c r="ACB97" s="77"/>
      <c r="ACC97" s="77"/>
      <c r="ACD97" s="77"/>
      <c r="ACE97" s="77"/>
      <c r="ACF97" s="77"/>
      <c r="ACG97" s="77"/>
      <c r="ACH97" s="77"/>
      <c r="ACI97" s="77"/>
      <c r="ACJ97" s="77"/>
      <c r="ACK97" s="77"/>
      <c r="ACL97" s="77"/>
      <c r="ACM97" s="77"/>
      <c r="ACN97" s="77"/>
      <c r="ACO97" s="77"/>
      <c r="ACP97" s="77"/>
      <c r="ACQ97" s="77"/>
      <c r="ACR97" s="77"/>
      <c r="ACS97" s="77"/>
      <c r="ACT97" s="77"/>
      <c r="ACU97" s="77"/>
      <c r="ACV97" s="77"/>
      <c r="ACW97" s="77"/>
      <c r="ACX97" s="77"/>
      <c r="ACY97" s="77"/>
      <c r="ACZ97" s="77"/>
      <c r="ADA97" s="77"/>
      <c r="ADB97" s="77"/>
      <c r="ADC97" s="77"/>
      <c r="ADD97" s="77"/>
      <c r="ADE97" s="77"/>
      <c r="ADF97" s="77"/>
      <c r="ADG97" s="77"/>
      <c r="ADH97" s="77"/>
      <c r="ADI97" s="77"/>
      <c r="ADJ97" s="77"/>
      <c r="ADK97" s="77"/>
      <c r="ADL97" s="77"/>
      <c r="ADM97" s="77"/>
      <c r="ADN97" s="77"/>
      <c r="ADO97" s="77"/>
      <c r="ADP97" s="77"/>
      <c r="ADQ97" s="77"/>
      <c r="ADR97" s="77"/>
      <c r="ADS97" s="77"/>
      <c r="ADT97" s="77"/>
      <c r="ADU97" s="77"/>
      <c r="ADV97" s="77"/>
      <c r="ADW97" s="77"/>
      <c r="ADX97" s="77"/>
      <c r="ADY97" s="77"/>
      <c r="ADZ97" s="77"/>
      <c r="AEA97" s="77"/>
      <c r="AEB97" s="77"/>
      <c r="AEC97" s="77"/>
      <c r="AED97" s="77"/>
      <c r="AEE97" s="77"/>
      <c r="AEF97" s="77"/>
      <c r="AEG97" s="77"/>
      <c r="AEH97" s="77"/>
      <c r="AEI97" s="77"/>
      <c r="AEJ97" s="77"/>
      <c r="AEK97" s="77"/>
      <c r="AEL97" s="77"/>
      <c r="AEM97" s="77"/>
      <c r="AEN97" s="77"/>
      <c r="AEO97" s="77"/>
      <c r="AEP97" s="77"/>
      <c r="AEQ97" s="77"/>
      <c r="AER97" s="77"/>
      <c r="AES97" s="77"/>
      <c r="AET97" s="77"/>
      <c r="AEU97" s="77"/>
      <c r="AEV97" s="77"/>
      <c r="AEW97" s="77"/>
      <c r="AEX97" s="77"/>
      <c r="AEY97" s="77"/>
      <c r="AEZ97" s="77"/>
      <c r="AFA97" s="77"/>
      <c r="AFB97" s="77"/>
      <c r="AFC97" s="77"/>
      <c r="AFD97" s="77"/>
      <c r="AFE97" s="77"/>
      <c r="AFF97" s="77"/>
      <c r="AFG97" s="77"/>
      <c r="AFH97" s="77"/>
      <c r="AFI97" s="77"/>
      <c r="AFJ97" s="77"/>
      <c r="AFK97" s="77"/>
      <c r="AFL97" s="77"/>
      <c r="AFM97" s="77"/>
      <c r="AFN97" s="77"/>
      <c r="AFO97" s="77"/>
      <c r="AFP97" s="77"/>
      <c r="AFQ97" s="77"/>
      <c r="AFR97" s="77"/>
      <c r="AFS97" s="77"/>
      <c r="AFT97" s="77"/>
      <c r="AFU97" s="77"/>
      <c r="AFV97" s="77"/>
      <c r="AFW97" s="77"/>
      <c r="AFX97" s="77"/>
      <c r="AFY97" s="77"/>
      <c r="AFZ97" s="77"/>
      <c r="AGA97" s="77"/>
      <c r="AGB97" s="77"/>
      <c r="AGC97" s="77"/>
      <c r="AGD97" s="77"/>
      <c r="AGE97" s="77"/>
      <c r="AGF97" s="77"/>
      <c r="AGG97" s="77"/>
      <c r="AGH97" s="77"/>
      <c r="AGI97" s="77"/>
      <c r="AGJ97" s="77"/>
      <c r="AGK97" s="77"/>
      <c r="AGL97" s="77"/>
      <c r="AGM97" s="77"/>
      <c r="AGN97" s="77"/>
      <c r="AGO97" s="77"/>
      <c r="AGP97" s="77"/>
      <c r="AGQ97" s="77"/>
      <c r="AGR97" s="77"/>
      <c r="AGS97" s="77"/>
      <c r="AGT97" s="77"/>
      <c r="AGU97" s="77"/>
      <c r="AGV97" s="77"/>
      <c r="AGW97" s="77"/>
      <c r="AGX97" s="77"/>
      <c r="AGY97" s="77"/>
      <c r="AGZ97" s="77"/>
      <c r="AHA97" s="77"/>
      <c r="AHB97" s="77"/>
      <c r="AHC97" s="77"/>
      <c r="AHD97" s="77"/>
      <c r="AHE97" s="77"/>
      <c r="AHF97" s="77"/>
      <c r="AHG97" s="77"/>
      <c r="AHH97" s="77"/>
      <c r="AHI97" s="77"/>
      <c r="AHJ97" s="77"/>
      <c r="AHK97" s="77"/>
      <c r="AHL97" s="77"/>
      <c r="AHM97" s="77"/>
      <c r="AHN97" s="77"/>
      <c r="AHO97" s="77"/>
      <c r="AHP97" s="77"/>
      <c r="AHQ97" s="77"/>
      <c r="AHR97" s="77"/>
      <c r="AHS97" s="77"/>
      <c r="AHT97" s="77"/>
      <c r="AHU97" s="77"/>
      <c r="AHV97" s="77"/>
      <c r="AHW97" s="77"/>
      <c r="AHX97" s="77"/>
      <c r="AHY97" s="77"/>
      <c r="AHZ97" s="77"/>
      <c r="AIA97" s="77"/>
      <c r="AIB97" s="77"/>
      <c r="AIC97" s="77"/>
      <c r="AID97" s="77"/>
      <c r="AIE97" s="77"/>
      <c r="AIF97" s="77"/>
      <c r="AIG97" s="77"/>
      <c r="AIH97" s="77"/>
      <c r="AII97" s="77"/>
      <c r="AIJ97" s="77"/>
      <c r="AIK97" s="77"/>
      <c r="AIL97" s="77"/>
      <c r="AIM97" s="77"/>
      <c r="AIN97" s="77"/>
      <c r="AIO97" s="77"/>
      <c r="AIP97" s="77"/>
      <c r="AIQ97" s="77"/>
      <c r="AIR97" s="77"/>
      <c r="AIS97" s="77"/>
      <c r="AIT97" s="77"/>
      <c r="AIU97" s="77"/>
      <c r="AIV97" s="77"/>
      <c r="AIW97" s="77"/>
      <c r="AIX97" s="77"/>
      <c r="AIY97" s="77"/>
      <c r="AIZ97" s="77"/>
      <c r="AJA97" s="77"/>
      <c r="AJB97" s="77"/>
      <c r="AJC97" s="77"/>
      <c r="AJD97" s="77"/>
      <c r="AJE97" s="77"/>
      <c r="AJF97" s="77"/>
      <c r="AJG97" s="77"/>
      <c r="AJH97" s="77"/>
      <c r="AJI97" s="77"/>
      <c r="AJJ97" s="77"/>
      <c r="AJK97" s="77"/>
      <c r="AJL97" s="77"/>
      <c r="AJM97" s="77"/>
      <c r="AJN97" s="77"/>
      <c r="AJO97" s="77"/>
      <c r="AJP97" s="77"/>
      <c r="AJQ97" s="77"/>
      <c r="AJR97" s="77"/>
      <c r="AJS97" s="77"/>
      <c r="AJT97" s="77"/>
      <c r="AJU97" s="77"/>
      <c r="AJV97" s="77"/>
      <c r="AJW97" s="77"/>
      <c r="AJX97" s="77"/>
      <c r="AJY97" s="77"/>
      <c r="AJZ97" s="77"/>
      <c r="AKA97" s="77"/>
      <c r="AKB97" s="77"/>
      <c r="AKC97" s="77"/>
      <c r="AKD97" s="77"/>
      <c r="AKE97" s="77"/>
      <c r="AKF97" s="77"/>
      <c r="AKG97" s="77"/>
      <c r="AKH97" s="77"/>
      <c r="AKI97" s="77"/>
      <c r="AKJ97" s="77"/>
      <c r="AKK97" s="77"/>
      <c r="AKL97" s="77"/>
      <c r="AKM97" s="77"/>
      <c r="AKN97" s="77"/>
      <c r="AKO97" s="77"/>
      <c r="AKP97" s="77"/>
      <c r="AKQ97" s="77"/>
      <c r="AKR97" s="77"/>
      <c r="AKS97" s="77"/>
      <c r="AKT97" s="77"/>
      <c r="AKU97" s="77"/>
      <c r="AKV97" s="77"/>
      <c r="AKW97" s="77"/>
      <c r="AKX97" s="77"/>
      <c r="AKY97" s="77"/>
      <c r="AKZ97" s="77"/>
      <c r="ALA97" s="77"/>
      <c r="ALB97" s="77"/>
      <c r="ALC97" s="77"/>
      <c r="ALD97" s="77"/>
      <c r="ALE97" s="77"/>
      <c r="ALF97" s="77"/>
      <c r="ALG97" s="77"/>
      <c r="ALH97" s="77"/>
      <c r="ALI97" s="77"/>
      <c r="ALJ97" s="77"/>
      <c r="ALK97" s="77"/>
      <c r="ALL97" s="77"/>
      <c r="ALM97" s="77"/>
      <c r="ALN97" s="77"/>
      <c r="ALO97" s="77"/>
      <c r="ALP97" s="77"/>
      <c r="ALQ97" s="77"/>
      <c r="ALR97" s="77"/>
      <c r="ALS97" s="77"/>
      <c r="ALT97" s="77"/>
      <c r="ALU97" s="77"/>
      <c r="ALV97" s="77"/>
      <c r="ALW97" s="77"/>
      <c r="ALX97" s="77"/>
      <c r="ALY97" s="77"/>
      <c r="ALZ97" s="77"/>
    </row>
    <row r="98" spans="1:1022" ht="20.100000000000001" customHeight="1" x14ac:dyDescent="0.25">
      <c r="A98" s="18">
        <v>206</v>
      </c>
      <c r="B98" s="50" t="s">
        <v>149</v>
      </c>
      <c r="C98" s="194" t="s">
        <v>109</v>
      </c>
      <c r="D98" s="50" t="s">
        <v>110</v>
      </c>
      <c r="F98" s="40">
        <v>0.33333333333333331</v>
      </c>
      <c r="G98" s="41">
        <v>2</v>
      </c>
      <c r="H98" s="126"/>
      <c r="I98" s="48" t="s">
        <v>48</v>
      </c>
      <c r="J98" s="54">
        <v>3</v>
      </c>
      <c r="K98" s="126"/>
      <c r="L98" s="48">
        <v>9</v>
      </c>
      <c r="M98" s="48">
        <v>9</v>
      </c>
      <c r="N98" s="40">
        <v>1</v>
      </c>
      <c r="O98" s="135">
        <v>2</v>
      </c>
      <c r="P98" s="126"/>
      <c r="Q98" s="48">
        <v>4</v>
      </c>
      <c r="R98" s="48">
        <v>9</v>
      </c>
      <c r="S98" s="40">
        <v>0.44444444444444442</v>
      </c>
      <c r="T98" s="41">
        <v>1</v>
      </c>
      <c r="U98" s="126"/>
      <c r="V98" s="48" t="s">
        <v>49</v>
      </c>
      <c r="W98" s="149">
        <v>0</v>
      </c>
      <c r="X98" s="126"/>
      <c r="Y98" s="105">
        <v>34918.332200956269</v>
      </c>
      <c r="Z98" s="105">
        <v>237844.77079905776</v>
      </c>
      <c r="AA98" s="43">
        <v>0.14681143538975211</v>
      </c>
      <c r="AB98" s="41">
        <v>3</v>
      </c>
      <c r="AC98" s="126"/>
      <c r="AD98" s="41">
        <v>100148</v>
      </c>
      <c r="AE98" s="41">
        <v>0</v>
      </c>
      <c r="AF98" s="126"/>
      <c r="AG98" s="41">
        <v>170</v>
      </c>
      <c r="AH98" s="41">
        <v>1</v>
      </c>
      <c r="AI98" s="126"/>
      <c r="AJ98" s="41">
        <v>95799</v>
      </c>
      <c r="AK98" s="41">
        <v>100148</v>
      </c>
      <c r="AL98" s="40">
        <v>0.95657427008028117</v>
      </c>
      <c r="AM98" s="41">
        <v>0</v>
      </c>
      <c r="AN98" s="126"/>
      <c r="AO98" s="43">
        <v>-4.5391235985810519E-2</v>
      </c>
      <c r="AP98" s="84">
        <v>1</v>
      </c>
      <c r="AQ98" s="126"/>
      <c r="AR98" s="8" t="s">
        <v>50</v>
      </c>
      <c r="AS98" s="41">
        <v>0</v>
      </c>
    </row>
    <row r="99" spans="1:1022" ht="20.100000000000001" customHeight="1" x14ac:dyDescent="0.25">
      <c r="A99" s="18">
        <v>206</v>
      </c>
      <c r="B99" s="42" t="s">
        <v>150</v>
      </c>
      <c r="C99" s="48" t="s">
        <v>109</v>
      </c>
      <c r="D99" s="42" t="s">
        <v>110</v>
      </c>
      <c r="F99" s="40">
        <v>1</v>
      </c>
      <c r="G99" s="41">
        <v>3</v>
      </c>
      <c r="I99" s="48" t="s">
        <v>48</v>
      </c>
      <c r="J99" s="54">
        <v>3</v>
      </c>
      <c r="L99" s="48">
        <v>32</v>
      </c>
      <c r="M99" s="48">
        <v>39</v>
      </c>
      <c r="N99" s="40">
        <v>0.82051282051282048</v>
      </c>
      <c r="O99" s="135">
        <v>2</v>
      </c>
      <c r="Q99" s="88">
        <v>21</v>
      </c>
      <c r="R99" s="88">
        <v>39</v>
      </c>
      <c r="S99" s="86">
        <v>0.53846153846153844</v>
      </c>
      <c r="T99" s="87">
        <v>2</v>
      </c>
      <c r="V99" s="48" t="s">
        <v>137</v>
      </c>
      <c r="W99" s="149">
        <v>1</v>
      </c>
      <c r="Y99" s="105">
        <v>302942.28718645195</v>
      </c>
      <c r="Z99" s="105">
        <v>1829359.3358114886</v>
      </c>
      <c r="AA99" s="43">
        <v>0.16560020836588088</v>
      </c>
      <c r="AB99" s="41">
        <v>3</v>
      </c>
      <c r="AD99" s="41">
        <v>620913</v>
      </c>
      <c r="AE99" s="41">
        <v>3</v>
      </c>
      <c r="AG99" s="41">
        <v>304</v>
      </c>
      <c r="AH99" s="41">
        <v>3</v>
      </c>
      <c r="AJ99" s="41">
        <v>556029</v>
      </c>
      <c r="AK99" s="41">
        <v>583489</v>
      </c>
      <c r="AL99" s="40">
        <v>0.95293827304370782</v>
      </c>
      <c r="AM99" s="41">
        <v>0</v>
      </c>
      <c r="AO99" s="43">
        <v>-3.0425689275499712E-2</v>
      </c>
      <c r="AP99" s="84">
        <v>1</v>
      </c>
      <c r="AR99" s="8" t="s">
        <v>50</v>
      </c>
      <c r="AS99" s="41">
        <v>0</v>
      </c>
    </row>
    <row r="100" spans="1:1022" ht="20.100000000000001" customHeight="1" x14ac:dyDescent="0.25">
      <c r="A100" s="18">
        <v>206</v>
      </c>
      <c r="B100" s="50" t="s">
        <v>151</v>
      </c>
      <c r="C100" s="194" t="s">
        <v>109</v>
      </c>
      <c r="D100" s="50" t="s">
        <v>110</v>
      </c>
      <c r="F100" s="40">
        <v>0.44444444444444442</v>
      </c>
      <c r="G100" s="41">
        <v>2</v>
      </c>
      <c r="I100" s="48" t="s">
        <v>48</v>
      </c>
      <c r="J100" s="41">
        <v>3</v>
      </c>
      <c r="L100" s="48">
        <v>11</v>
      </c>
      <c r="M100" s="48">
        <v>13</v>
      </c>
      <c r="N100" s="40">
        <v>0.84615384615384615</v>
      </c>
      <c r="O100" s="135">
        <v>2</v>
      </c>
      <c r="Q100" s="48">
        <v>6</v>
      </c>
      <c r="R100" s="48">
        <v>11</v>
      </c>
      <c r="S100" s="40">
        <v>0.54545454545454541</v>
      </c>
      <c r="T100" s="41">
        <v>2</v>
      </c>
      <c r="V100" s="48" t="s">
        <v>49</v>
      </c>
      <c r="W100" s="149">
        <v>0</v>
      </c>
      <c r="Y100" s="105">
        <v>0</v>
      </c>
      <c r="Z100" s="105">
        <v>326881.03535359091</v>
      </c>
      <c r="AA100" s="43">
        <v>0</v>
      </c>
      <c r="AB100" s="41">
        <v>-1</v>
      </c>
      <c r="AD100" s="41">
        <v>99436</v>
      </c>
      <c r="AE100" s="41">
        <v>0</v>
      </c>
      <c r="AG100" s="41">
        <v>221</v>
      </c>
      <c r="AH100" s="41">
        <v>3</v>
      </c>
      <c r="AJ100" s="41">
        <v>91680</v>
      </c>
      <c r="AK100" s="41">
        <v>95069</v>
      </c>
      <c r="AL100" s="40">
        <v>0.96435220734413951</v>
      </c>
      <c r="AM100" s="41">
        <v>0</v>
      </c>
      <c r="AO100" s="43">
        <v>-1.7237202824634923E-2</v>
      </c>
      <c r="AP100" s="84">
        <v>1</v>
      </c>
      <c r="AR100" s="42" t="s">
        <v>74</v>
      </c>
      <c r="AS100" s="41">
        <v>-1</v>
      </c>
    </row>
    <row r="101" spans="1:1022" ht="20.100000000000001" customHeight="1" x14ac:dyDescent="0.25">
      <c r="A101" s="18">
        <v>206</v>
      </c>
      <c r="B101" s="50" t="s">
        <v>152</v>
      </c>
      <c r="C101" s="194" t="s">
        <v>109</v>
      </c>
      <c r="D101" s="50" t="s">
        <v>110</v>
      </c>
      <c r="F101" s="40">
        <v>0.5</v>
      </c>
      <c r="G101" s="41">
        <v>2</v>
      </c>
      <c r="I101" s="48" t="s">
        <v>48</v>
      </c>
      <c r="J101" s="41">
        <v>3</v>
      </c>
      <c r="L101" s="48">
        <v>16</v>
      </c>
      <c r="M101" s="48">
        <v>19</v>
      </c>
      <c r="N101" s="40">
        <v>0.84210526315789469</v>
      </c>
      <c r="O101" s="135">
        <v>2</v>
      </c>
      <c r="Q101" s="88">
        <v>15</v>
      </c>
      <c r="R101" s="88">
        <v>16</v>
      </c>
      <c r="S101" s="86">
        <v>0.9375</v>
      </c>
      <c r="T101" s="41">
        <v>2</v>
      </c>
      <c r="V101" s="48" t="s">
        <v>48</v>
      </c>
      <c r="W101" s="149">
        <v>1</v>
      </c>
      <c r="Y101" s="105">
        <v>115156.57938966615</v>
      </c>
      <c r="Z101" s="105">
        <v>348134.18061008776</v>
      </c>
      <c r="AA101" s="43">
        <v>0.33078216907015562</v>
      </c>
      <c r="AB101" s="41">
        <v>3</v>
      </c>
      <c r="AD101" s="41">
        <v>166918</v>
      </c>
      <c r="AE101" s="41">
        <v>0</v>
      </c>
      <c r="AG101" s="41">
        <v>240</v>
      </c>
      <c r="AH101" s="41">
        <v>3</v>
      </c>
      <c r="AJ101" s="41">
        <v>159576</v>
      </c>
      <c r="AK101" s="41">
        <v>159796</v>
      </c>
      <c r="AL101" s="40">
        <v>0.9986232446369121</v>
      </c>
      <c r="AM101" s="41">
        <v>0</v>
      </c>
      <c r="AO101" s="43">
        <v>-3.9386960400384918E-2</v>
      </c>
      <c r="AP101" s="84">
        <v>1</v>
      </c>
      <c r="AR101" s="8" t="s">
        <v>50</v>
      </c>
      <c r="AS101" s="41">
        <v>0</v>
      </c>
      <c r="AMA101" s="77"/>
      <c r="AMB101" s="77"/>
      <c r="AMC101" s="77"/>
      <c r="AMD101" s="77"/>
    </row>
    <row r="102" spans="1:1022" ht="20.100000000000001" customHeight="1" x14ac:dyDescent="0.25">
      <c r="A102" s="18">
        <v>206</v>
      </c>
      <c r="B102" s="50" t="s">
        <v>153</v>
      </c>
      <c r="C102" s="194" t="s">
        <v>109</v>
      </c>
      <c r="D102" s="50" t="s">
        <v>110</v>
      </c>
      <c r="F102" s="40">
        <v>1</v>
      </c>
      <c r="G102" s="41">
        <v>3</v>
      </c>
      <c r="I102" s="48" t="s">
        <v>48</v>
      </c>
      <c r="J102" s="41">
        <v>3</v>
      </c>
      <c r="L102" s="48">
        <v>22</v>
      </c>
      <c r="M102" s="48">
        <v>22</v>
      </c>
      <c r="N102" s="40">
        <v>1</v>
      </c>
      <c r="O102" s="135">
        <v>2</v>
      </c>
      <c r="Q102" s="48">
        <v>13</v>
      </c>
      <c r="R102" s="48">
        <v>22</v>
      </c>
      <c r="S102" s="40">
        <v>0.59090909090909094</v>
      </c>
      <c r="T102" s="41">
        <v>2</v>
      </c>
      <c r="V102" s="48" t="s">
        <v>49</v>
      </c>
      <c r="W102" s="149">
        <v>0</v>
      </c>
      <c r="Y102" s="105">
        <v>146395.88686716848</v>
      </c>
      <c r="Z102" s="105">
        <v>542640.08013301215</v>
      </c>
      <c r="AA102" s="43">
        <v>0.26978450768193141</v>
      </c>
      <c r="AB102" s="41">
        <v>3</v>
      </c>
      <c r="AD102" s="41">
        <v>235910</v>
      </c>
      <c r="AE102" s="41">
        <v>1</v>
      </c>
      <c r="AG102" s="41">
        <v>253</v>
      </c>
      <c r="AH102" s="41">
        <v>3</v>
      </c>
      <c r="AJ102" s="41">
        <v>158682</v>
      </c>
      <c r="AK102" s="41">
        <v>225325</v>
      </c>
      <c r="AL102" s="40">
        <v>0.70423610340619103</v>
      </c>
      <c r="AM102" s="41">
        <v>0</v>
      </c>
      <c r="AO102" s="43">
        <v>1.7926899493159842E-2</v>
      </c>
      <c r="AP102" s="84">
        <v>0</v>
      </c>
      <c r="AR102" s="8" t="s">
        <v>50</v>
      </c>
      <c r="AS102" s="41">
        <v>0</v>
      </c>
    </row>
    <row r="103" spans="1:1022" ht="20.100000000000001" customHeight="1" x14ac:dyDescent="0.25">
      <c r="A103" s="18">
        <v>206</v>
      </c>
      <c r="B103" s="50" t="s">
        <v>154</v>
      </c>
      <c r="C103" s="194" t="s">
        <v>109</v>
      </c>
      <c r="D103" s="50" t="s">
        <v>110</v>
      </c>
      <c r="F103" s="40">
        <v>0.55555555555555558</v>
      </c>
      <c r="G103" s="41">
        <v>3</v>
      </c>
      <c r="I103" s="48" t="s">
        <v>48</v>
      </c>
      <c r="J103" s="41">
        <v>3</v>
      </c>
      <c r="L103" s="48">
        <v>10</v>
      </c>
      <c r="M103" s="48">
        <v>12</v>
      </c>
      <c r="N103" s="40">
        <v>0.83333333333333337</v>
      </c>
      <c r="O103" s="135">
        <v>2</v>
      </c>
      <c r="Q103" s="48">
        <v>8</v>
      </c>
      <c r="R103" s="48">
        <v>10</v>
      </c>
      <c r="S103" s="40">
        <v>0.8</v>
      </c>
      <c r="T103" s="41">
        <v>2</v>
      </c>
      <c r="V103" s="48" t="s">
        <v>48</v>
      </c>
      <c r="W103" s="149">
        <v>1</v>
      </c>
      <c r="Y103" s="105">
        <v>8821.5903275430028</v>
      </c>
      <c r="Z103" s="105">
        <v>197452.79267250159</v>
      </c>
      <c r="AA103" s="43">
        <v>4.4676959024705393E-2</v>
      </c>
      <c r="AB103" s="41">
        <v>1</v>
      </c>
      <c r="AD103" s="41">
        <v>72091</v>
      </c>
      <c r="AE103" s="41">
        <v>0</v>
      </c>
      <c r="AG103" s="41">
        <v>236</v>
      </c>
      <c r="AH103" s="41">
        <v>3</v>
      </c>
      <c r="AJ103" s="41">
        <v>975</v>
      </c>
      <c r="AK103" s="41">
        <v>67457</v>
      </c>
      <c r="AL103" s="40">
        <v>1.4453651956060899E-2</v>
      </c>
      <c r="AM103" s="41">
        <v>3</v>
      </c>
      <c r="AO103" s="43">
        <v>-5.1424045699139387E-2</v>
      </c>
      <c r="AP103" s="84">
        <v>2</v>
      </c>
      <c r="AR103" s="8" t="s">
        <v>50</v>
      </c>
      <c r="AS103" s="41">
        <v>0</v>
      </c>
    </row>
    <row r="104" spans="1:1022" ht="20.100000000000001" customHeight="1" x14ac:dyDescent="0.25">
      <c r="A104" s="18">
        <v>206</v>
      </c>
      <c r="B104" s="50" t="s">
        <v>155</v>
      </c>
      <c r="C104" s="194" t="s">
        <v>109</v>
      </c>
      <c r="D104" s="50" t="s">
        <v>110</v>
      </c>
      <c r="E104" s="3"/>
      <c r="F104" s="40">
        <v>1</v>
      </c>
      <c r="G104" s="54">
        <v>3</v>
      </c>
      <c r="H104" s="3"/>
      <c r="I104" s="48" t="s">
        <v>48</v>
      </c>
      <c r="J104" s="54">
        <v>3</v>
      </c>
      <c r="K104" s="3"/>
      <c r="L104" s="48">
        <v>11</v>
      </c>
      <c r="M104" s="48">
        <v>13</v>
      </c>
      <c r="N104" s="40">
        <v>0.84615384615384615</v>
      </c>
      <c r="O104" s="135">
        <v>2</v>
      </c>
      <c r="P104" s="3"/>
      <c r="Q104" s="48">
        <v>8</v>
      </c>
      <c r="R104" s="48">
        <v>11</v>
      </c>
      <c r="S104" s="40">
        <v>0.72727272727272729</v>
      </c>
      <c r="T104" s="54">
        <v>2</v>
      </c>
      <c r="U104" s="3"/>
      <c r="V104" s="48" t="s">
        <v>48</v>
      </c>
      <c r="W104" s="149">
        <v>1</v>
      </c>
      <c r="X104" s="3"/>
      <c r="Y104" s="107">
        <v>63741.154672568664</v>
      </c>
      <c r="Z104" s="107">
        <v>572531.12232756091</v>
      </c>
      <c r="AA104" s="43">
        <v>0.11133220917919041</v>
      </c>
      <c r="AB104" s="54">
        <v>3</v>
      </c>
      <c r="AC104" s="3"/>
      <c r="AD104" s="54">
        <v>215311</v>
      </c>
      <c r="AE104" s="54">
        <v>1</v>
      </c>
      <c r="AF104" s="3"/>
      <c r="AG104" s="54">
        <v>193</v>
      </c>
      <c r="AH104" s="54">
        <v>2</v>
      </c>
      <c r="AI104" s="3"/>
      <c r="AJ104" s="54">
        <v>155303</v>
      </c>
      <c r="AK104" s="54">
        <v>211789</v>
      </c>
      <c r="AL104" s="40">
        <v>0.73329115298717118</v>
      </c>
      <c r="AM104" s="54">
        <v>0</v>
      </c>
      <c r="AN104" s="3"/>
      <c r="AO104" s="43">
        <v>2.9144756000940575E-3</v>
      </c>
      <c r="AP104" s="84">
        <v>0</v>
      </c>
      <c r="AQ104" s="3"/>
      <c r="AR104" s="50" t="s">
        <v>74</v>
      </c>
      <c r="AS104" s="54">
        <v>-1</v>
      </c>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c r="AJY104" s="3"/>
      <c r="AJZ104" s="3"/>
      <c r="AKA104" s="3"/>
      <c r="AKB104" s="3"/>
      <c r="AKC104" s="3"/>
      <c r="AKD104" s="3"/>
      <c r="AKE104" s="3"/>
      <c r="AKF104" s="3"/>
      <c r="AKG104" s="3"/>
      <c r="AKH104" s="3"/>
      <c r="AKI104" s="3"/>
      <c r="AKJ104" s="3"/>
      <c r="AKK104" s="3"/>
      <c r="AKL104" s="3"/>
      <c r="AKM104" s="3"/>
      <c r="AKN104" s="3"/>
      <c r="AKO104" s="3"/>
      <c r="AKP104" s="3"/>
      <c r="AKQ104" s="3"/>
      <c r="AKR104" s="3"/>
      <c r="AKS104" s="3"/>
      <c r="AKT104" s="3"/>
      <c r="AKU104" s="3"/>
      <c r="AKV104" s="3"/>
      <c r="AKW104" s="3"/>
      <c r="AKX104" s="3"/>
      <c r="AKY104" s="3"/>
      <c r="AKZ104" s="3"/>
      <c r="ALA104" s="3"/>
      <c r="ALB104" s="3"/>
      <c r="ALC104" s="3"/>
      <c r="ALD104" s="3"/>
      <c r="ALE104" s="3"/>
      <c r="ALF104" s="3"/>
      <c r="ALG104" s="3"/>
      <c r="ALH104" s="3"/>
      <c r="ALI104" s="3"/>
      <c r="ALJ104" s="3"/>
      <c r="ALK104" s="3"/>
      <c r="ALL104" s="3"/>
      <c r="ALM104" s="3"/>
      <c r="ALN104" s="3"/>
      <c r="ALO104" s="3"/>
      <c r="ALP104" s="3"/>
      <c r="ALQ104" s="3"/>
      <c r="ALR104" s="3"/>
      <c r="ALS104" s="3"/>
      <c r="ALT104" s="3"/>
      <c r="ALU104" s="3"/>
      <c r="ALV104" s="3"/>
      <c r="ALW104" s="3"/>
      <c r="ALX104" s="3"/>
      <c r="ALY104" s="3"/>
      <c r="ALZ104" s="3"/>
    </row>
    <row r="105" spans="1:1022" ht="20.100000000000001" customHeight="1" x14ac:dyDescent="0.25">
      <c r="A105" s="69">
        <v>206</v>
      </c>
      <c r="B105" s="85" t="s">
        <v>156</v>
      </c>
      <c r="C105" s="194" t="s">
        <v>109</v>
      </c>
      <c r="D105" s="50" t="s">
        <v>110</v>
      </c>
      <c r="E105" s="63"/>
      <c r="F105" s="86"/>
      <c r="G105" s="64"/>
      <c r="H105" s="63"/>
      <c r="I105" s="88" t="s">
        <v>48</v>
      </c>
      <c r="J105" s="64">
        <v>3</v>
      </c>
      <c r="K105" s="63"/>
      <c r="L105" s="88">
        <v>13</v>
      </c>
      <c r="M105" s="88">
        <v>20</v>
      </c>
      <c r="N105" s="86">
        <v>0.65</v>
      </c>
      <c r="O105" s="175">
        <v>0</v>
      </c>
      <c r="P105" s="63"/>
      <c r="Q105" s="88">
        <v>7</v>
      </c>
      <c r="R105" s="88">
        <v>13</v>
      </c>
      <c r="S105" s="86">
        <v>0.53846153846153844</v>
      </c>
      <c r="T105" s="64">
        <v>2</v>
      </c>
      <c r="U105" s="63"/>
      <c r="V105" s="88" t="s">
        <v>49</v>
      </c>
      <c r="W105" s="181">
        <v>0</v>
      </c>
      <c r="X105" s="63"/>
      <c r="Y105" s="108">
        <v>0</v>
      </c>
      <c r="Z105" s="108">
        <v>367944.72284760786</v>
      </c>
      <c r="AA105" s="89">
        <v>0</v>
      </c>
      <c r="AB105" s="64">
        <v>-1</v>
      </c>
      <c r="AC105" s="63"/>
      <c r="AD105" s="64">
        <v>123746</v>
      </c>
      <c r="AE105" s="64">
        <v>0</v>
      </c>
      <c r="AF105" s="63"/>
      <c r="AG105" s="64">
        <v>260</v>
      </c>
      <c r="AH105" s="64">
        <v>3</v>
      </c>
      <c r="AI105" s="63"/>
      <c r="AJ105" s="64">
        <v>1870</v>
      </c>
      <c r="AK105" s="64">
        <v>116647</v>
      </c>
      <c r="AL105" s="86">
        <v>1.6031273843305015E-2</v>
      </c>
      <c r="AM105" s="64">
        <v>3</v>
      </c>
      <c r="AN105" s="63"/>
      <c r="AO105" s="89">
        <v>-3.9187310311204815E-2</v>
      </c>
      <c r="AP105" s="90">
        <v>1</v>
      </c>
      <c r="AQ105" s="63"/>
      <c r="AR105" s="8" t="s">
        <v>50</v>
      </c>
      <c r="AS105" s="64">
        <v>0</v>
      </c>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c r="KH105" s="63"/>
      <c r="KI105" s="63"/>
      <c r="KJ105" s="63"/>
      <c r="KK105" s="63"/>
      <c r="KL105" s="63"/>
      <c r="KM105" s="63"/>
      <c r="KN105" s="63"/>
      <c r="KO105" s="63"/>
      <c r="KP105" s="63"/>
      <c r="KQ105" s="63"/>
      <c r="KR105" s="63"/>
      <c r="KS105" s="63"/>
      <c r="KT105" s="63"/>
      <c r="KU105" s="63"/>
      <c r="KV105" s="63"/>
      <c r="KW105" s="63"/>
      <c r="KX105" s="63"/>
      <c r="KY105" s="63"/>
      <c r="KZ105" s="63"/>
      <c r="LA105" s="63"/>
      <c r="LB105" s="63"/>
      <c r="LC105" s="63"/>
      <c r="LD105" s="63"/>
      <c r="LE105" s="63"/>
      <c r="LF105" s="63"/>
      <c r="LG105" s="63"/>
      <c r="LH105" s="63"/>
      <c r="LI105" s="63"/>
      <c r="LJ105" s="63"/>
      <c r="LK105" s="63"/>
      <c r="LL105" s="63"/>
      <c r="LM105" s="63"/>
      <c r="LN105" s="63"/>
      <c r="LO105" s="63"/>
      <c r="LP105" s="63"/>
      <c r="LQ105" s="63"/>
      <c r="LR105" s="63"/>
      <c r="LS105" s="63"/>
      <c r="LT105" s="63"/>
      <c r="LU105" s="63"/>
      <c r="LV105" s="63"/>
      <c r="LW105" s="63"/>
      <c r="LX105" s="63"/>
      <c r="LY105" s="63"/>
      <c r="LZ105" s="63"/>
      <c r="MA105" s="63"/>
      <c r="MB105" s="63"/>
      <c r="MC105" s="63"/>
      <c r="MD105" s="63"/>
      <c r="ME105" s="63"/>
      <c r="MF105" s="63"/>
      <c r="MG105" s="63"/>
      <c r="MH105" s="63"/>
      <c r="MI105" s="63"/>
      <c r="MJ105" s="63"/>
      <c r="MK105" s="63"/>
      <c r="ML105" s="63"/>
      <c r="MM105" s="63"/>
      <c r="MN105" s="63"/>
      <c r="MO105" s="63"/>
      <c r="MP105" s="63"/>
      <c r="MQ105" s="63"/>
      <c r="MR105" s="63"/>
      <c r="MS105" s="63"/>
      <c r="MT105" s="63"/>
      <c r="MU105" s="63"/>
      <c r="MV105" s="63"/>
      <c r="MW105" s="63"/>
      <c r="MX105" s="63"/>
      <c r="MY105" s="63"/>
      <c r="MZ105" s="63"/>
      <c r="NA105" s="63"/>
      <c r="NB105" s="63"/>
      <c r="NC105" s="63"/>
      <c r="ND105" s="63"/>
      <c r="NE105" s="63"/>
      <c r="NF105" s="63"/>
      <c r="NG105" s="63"/>
      <c r="NH105" s="63"/>
      <c r="NI105" s="63"/>
      <c r="NJ105" s="63"/>
      <c r="NK105" s="63"/>
      <c r="NL105" s="63"/>
      <c r="NM105" s="63"/>
      <c r="NN105" s="63"/>
      <c r="NO105" s="63"/>
      <c r="NP105" s="63"/>
      <c r="NQ105" s="63"/>
      <c r="NR105" s="63"/>
      <c r="NS105" s="63"/>
      <c r="NT105" s="63"/>
      <c r="NU105" s="63"/>
      <c r="NV105" s="63"/>
      <c r="NW105" s="63"/>
      <c r="NX105" s="63"/>
      <c r="NY105" s="63"/>
      <c r="NZ105" s="63"/>
      <c r="OA105" s="63"/>
      <c r="OB105" s="63"/>
      <c r="OC105" s="63"/>
      <c r="OD105" s="63"/>
      <c r="OE105" s="63"/>
      <c r="OF105" s="63"/>
      <c r="OG105" s="63"/>
      <c r="OH105" s="63"/>
      <c r="OI105" s="63"/>
      <c r="OJ105" s="63"/>
      <c r="OK105" s="63"/>
      <c r="OL105" s="63"/>
      <c r="OM105" s="63"/>
      <c r="ON105" s="63"/>
      <c r="OO105" s="63"/>
      <c r="OP105" s="63"/>
      <c r="OQ105" s="63"/>
      <c r="OR105" s="63"/>
      <c r="OS105" s="63"/>
      <c r="OT105" s="63"/>
      <c r="OU105" s="63"/>
      <c r="OV105" s="63"/>
      <c r="OW105" s="63"/>
      <c r="OX105" s="63"/>
      <c r="OY105" s="63"/>
      <c r="OZ105" s="63"/>
      <c r="PA105" s="63"/>
      <c r="PB105" s="63"/>
      <c r="PC105" s="63"/>
      <c r="PD105" s="63"/>
      <c r="PE105" s="63"/>
      <c r="PF105" s="63"/>
      <c r="PG105" s="63"/>
      <c r="PH105" s="63"/>
      <c r="PI105" s="63"/>
      <c r="PJ105" s="63"/>
      <c r="PK105" s="63"/>
      <c r="PL105" s="63"/>
      <c r="PM105" s="63"/>
      <c r="PN105" s="63"/>
      <c r="PO105" s="63"/>
      <c r="PP105" s="63"/>
      <c r="PQ105" s="63"/>
      <c r="PR105" s="63"/>
      <c r="PS105" s="63"/>
      <c r="PT105" s="63"/>
      <c r="PU105" s="63"/>
      <c r="PV105" s="63"/>
      <c r="PW105" s="63"/>
      <c r="PX105" s="63"/>
      <c r="PY105" s="63"/>
      <c r="PZ105" s="63"/>
      <c r="QA105" s="63"/>
      <c r="QB105" s="63"/>
      <c r="QC105" s="63"/>
      <c r="QD105" s="63"/>
      <c r="QE105" s="63"/>
      <c r="QF105" s="63"/>
      <c r="QG105" s="63"/>
      <c r="QH105" s="63"/>
      <c r="QI105" s="63"/>
      <c r="QJ105" s="63"/>
      <c r="QK105" s="63"/>
      <c r="QL105" s="63"/>
      <c r="QM105" s="63"/>
      <c r="QN105" s="63"/>
      <c r="QO105" s="63"/>
      <c r="QP105" s="63"/>
      <c r="QQ105" s="63"/>
      <c r="QR105" s="63"/>
      <c r="QS105" s="63"/>
      <c r="QT105" s="63"/>
      <c r="QU105" s="63"/>
      <c r="QV105" s="63"/>
      <c r="QW105" s="63"/>
      <c r="QX105" s="63"/>
      <c r="QY105" s="63"/>
      <c r="QZ105" s="63"/>
      <c r="RA105" s="63"/>
      <c r="RB105" s="63"/>
      <c r="RC105" s="63"/>
      <c r="RD105" s="63"/>
      <c r="RE105" s="63"/>
      <c r="RF105" s="63"/>
      <c r="RG105" s="63"/>
      <c r="RH105" s="63"/>
      <c r="RI105" s="63"/>
      <c r="RJ105" s="63"/>
      <c r="RK105" s="63"/>
      <c r="RL105" s="63"/>
      <c r="RM105" s="63"/>
      <c r="RN105" s="63"/>
      <c r="RO105" s="63"/>
      <c r="RP105" s="63"/>
      <c r="RQ105" s="63"/>
      <c r="RR105" s="63"/>
      <c r="RS105" s="63"/>
      <c r="RT105" s="63"/>
      <c r="RU105" s="63"/>
      <c r="RV105" s="63"/>
      <c r="RW105" s="63"/>
      <c r="RX105" s="63"/>
      <c r="RY105" s="63"/>
      <c r="RZ105" s="63"/>
      <c r="SA105" s="63"/>
      <c r="SB105" s="63"/>
      <c r="SC105" s="63"/>
      <c r="SD105" s="63"/>
      <c r="SE105" s="63"/>
      <c r="SF105" s="63"/>
      <c r="SG105" s="63"/>
      <c r="SH105" s="63"/>
      <c r="SI105" s="63"/>
      <c r="SJ105" s="63"/>
      <c r="SK105" s="63"/>
      <c r="SL105" s="63"/>
      <c r="SM105" s="63"/>
      <c r="SN105" s="63"/>
      <c r="SO105" s="63"/>
      <c r="SP105" s="63"/>
      <c r="SQ105" s="63"/>
      <c r="SR105" s="63"/>
      <c r="SS105" s="63"/>
      <c r="ST105" s="63"/>
      <c r="SU105" s="63"/>
      <c r="SV105" s="63"/>
      <c r="SW105" s="63"/>
      <c r="SX105" s="63"/>
      <c r="SY105" s="63"/>
      <c r="SZ105" s="63"/>
      <c r="TA105" s="63"/>
      <c r="TB105" s="63"/>
      <c r="TC105" s="63"/>
      <c r="TD105" s="63"/>
      <c r="TE105" s="63"/>
      <c r="TF105" s="63"/>
      <c r="TG105" s="63"/>
      <c r="TH105" s="63"/>
      <c r="TI105" s="63"/>
      <c r="TJ105" s="63"/>
      <c r="TK105" s="63"/>
      <c r="TL105" s="63"/>
      <c r="TM105" s="63"/>
      <c r="TN105" s="63"/>
      <c r="TO105" s="63"/>
      <c r="TP105" s="63"/>
      <c r="TQ105" s="63"/>
      <c r="TR105" s="63"/>
      <c r="TS105" s="63"/>
      <c r="TT105" s="63"/>
      <c r="TU105" s="63"/>
      <c r="TV105" s="63"/>
      <c r="TW105" s="63"/>
      <c r="TX105" s="63"/>
      <c r="TY105" s="63"/>
      <c r="TZ105" s="63"/>
      <c r="UA105" s="63"/>
      <c r="UB105" s="63"/>
      <c r="UC105" s="63"/>
      <c r="UD105" s="63"/>
      <c r="UE105" s="63"/>
      <c r="UF105" s="63"/>
      <c r="UG105" s="63"/>
      <c r="UH105" s="63"/>
      <c r="UI105" s="63"/>
      <c r="UJ105" s="63"/>
      <c r="UK105" s="63"/>
      <c r="UL105" s="63"/>
      <c r="UM105" s="63"/>
      <c r="UN105" s="63"/>
      <c r="UO105" s="63"/>
      <c r="UP105" s="63"/>
      <c r="UQ105" s="63"/>
      <c r="UR105" s="63"/>
      <c r="US105" s="63"/>
      <c r="UT105" s="63"/>
      <c r="UU105" s="63"/>
      <c r="UV105" s="63"/>
      <c r="UW105" s="63"/>
      <c r="UX105" s="63"/>
      <c r="UY105" s="63"/>
      <c r="UZ105" s="63"/>
      <c r="VA105" s="63"/>
      <c r="VB105" s="63"/>
      <c r="VC105" s="63"/>
      <c r="VD105" s="63"/>
      <c r="VE105" s="63"/>
      <c r="VF105" s="63"/>
      <c r="VG105" s="63"/>
      <c r="VH105" s="63"/>
      <c r="VI105" s="63"/>
      <c r="VJ105" s="63"/>
      <c r="VK105" s="63"/>
      <c r="VL105" s="63"/>
      <c r="VM105" s="63"/>
      <c r="VN105" s="63"/>
      <c r="VO105" s="63"/>
      <c r="VP105" s="63"/>
      <c r="VQ105" s="63"/>
      <c r="VR105" s="63"/>
      <c r="VS105" s="63"/>
      <c r="VT105" s="63"/>
      <c r="VU105" s="63"/>
      <c r="VV105" s="63"/>
      <c r="VW105" s="63"/>
      <c r="VX105" s="63"/>
      <c r="VY105" s="63"/>
      <c r="VZ105" s="63"/>
      <c r="WA105" s="63"/>
      <c r="WB105" s="63"/>
      <c r="WC105" s="63"/>
      <c r="WD105" s="63"/>
      <c r="WE105" s="63"/>
      <c r="WF105" s="63"/>
      <c r="WG105" s="63"/>
      <c r="WH105" s="63"/>
      <c r="WI105" s="63"/>
      <c r="WJ105" s="63"/>
      <c r="WK105" s="63"/>
      <c r="WL105" s="63"/>
      <c r="WM105" s="63"/>
      <c r="WN105" s="63"/>
      <c r="WO105" s="63"/>
      <c r="WP105" s="63"/>
      <c r="WQ105" s="63"/>
      <c r="WR105" s="63"/>
      <c r="WS105" s="63"/>
      <c r="WT105" s="63"/>
      <c r="WU105" s="63"/>
      <c r="WV105" s="63"/>
      <c r="WW105" s="63"/>
      <c r="WX105" s="63"/>
      <c r="WY105" s="63"/>
      <c r="WZ105" s="63"/>
      <c r="XA105" s="63"/>
      <c r="XB105" s="63"/>
      <c r="XC105" s="63"/>
      <c r="XD105" s="63"/>
      <c r="XE105" s="63"/>
      <c r="XF105" s="63"/>
      <c r="XG105" s="63"/>
      <c r="XH105" s="63"/>
      <c r="XI105" s="63"/>
      <c r="XJ105" s="63"/>
      <c r="XK105" s="63"/>
      <c r="XL105" s="63"/>
      <c r="XM105" s="63"/>
      <c r="XN105" s="63"/>
      <c r="XO105" s="63"/>
      <c r="XP105" s="63"/>
      <c r="XQ105" s="63"/>
      <c r="XR105" s="63"/>
      <c r="XS105" s="63"/>
      <c r="XT105" s="63"/>
      <c r="XU105" s="63"/>
      <c r="XV105" s="63"/>
      <c r="XW105" s="63"/>
      <c r="XX105" s="63"/>
      <c r="XY105" s="63"/>
      <c r="XZ105" s="63"/>
      <c r="YA105" s="63"/>
      <c r="YB105" s="63"/>
      <c r="YC105" s="63"/>
      <c r="YD105" s="63"/>
      <c r="YE105" s="63"/>
      <c r="YF105" s="63"/>
      <c r="YG105" s="63"/>
      <c r="YH105" s="63"/>
      <c r="YI105" s="63"/>
      <c r="YJ105" s="63"/>
      <c r="YK105" s="63"/>
      <c r="YL105" s="63"/>
      <c r="YM105" s="63"/>
      <c r="YN105" s="63"/>
      <c r="YO105" s="63"/>
      <c r="YP105" s="63"/>
      <c r="YQ105" s="63"/>
      <c r="YR105" s="63"/>
      <c r="YS105" s="63"/>
      <c r="YT105" s="63"/>
      <c r="YU105" s="63"/>
      <c r="YV105" s="63"/>
      <c r="YW105" s="63"/>
      <c r="YX105" s="63"/>
      <c r="YY105" s="63"/>
      <c r="YZ105" s="63"/>
      <c r="ZA105" s="63"/>
      <c r="ZB105" s="63"/>
      <c r="ZC105" s="63"/>
      <c r="ZD105" s="63"/>
      <c r="ZE105" s="63"/>
      <c r="ZF105" s="63"/>
      <c r="ZG105" s="63"/>
      <c r="ZH105" s="63"/>
      <c r="ZI105" s="63"/>
      <c r="ZJ105" s="63"/>
      <c r="ZK105" s="63"/>
      <c r="ZL105" s="63"/>
      <c r="ZM105" s="63"/>
      <c r="ZN105" s="63"/>
      <c r="ZO105" s="63"/>
      <c r="ZP105" s="63"/>
      <c r="ZQ105" s="63"/>
      <c r="ZR105" s="63"/>
      <c r="ZS105" s="63"/>
      <c r="ZT105" s="63"/>
      <c r="ZU105" s="63"/>
      <c r="ZV105" s="63"/>
      <c r="ZW105" s="63"/>
      <c r="ZX105" s="63"/>
      <c r="ZY105" s="63"/>
      <c r="ZZ105" s="63"/>
      <c r="AAA105" s="63"/>
      <c r="AAB105" s="63"/>
      <c r="AAC105" s="63"/>
      <c r="AAD105" s="63"/>
      <c r="AAE105" s="63"/>
      <c r="AAF105" s="63"/>
      <c r="AAG105" s="63"/>
      <c r="AAH105" s="63"/>
      <c r="AAI105" s="63"/>
      <c r="AAJ105" s="63"/>
      <c r="AAK105" s="63"/>
      <c r="AAL105" s="63"/>
      <c r="AAM105" s="63"/>
      <c r="AAN105" s="63"/>
      <c r="AAO105" s="63"/>
      <c r="AAP105" s="63"/>
      <c r="AAQ105" s="63"/>
      <c r="AAR105" s="63"/>
      <c r="AAS105" s="63"/>
      <c r="AAT105" s="63"/>
      <c r="AAU105" s="63"/>
      <c r="AAV105" s="63"/>
      <c r="AAW105" s="63"/>
      <c r="AAX105" s="63"/>
      <c r="AAY105" s="63"/>
      <c r="AAZ105" s="63"/>
      <c r="ABA105" s="63"/>
      <c r="ABB105" s="63"/>
      <c r="ABC105" s="63"/>
      <c r="ABD105" s="63"/>
      <c r="ABE105" s="63"/>
      <c r="ABF105" s="63"/>
      <c r="ABG105" s="63"/>
      <c r="ABH105" s="63"/>
      <c r="ABI105" s="63"/>
      <c r="ABJ105" s="63"/>
      <c r="ABK105" s="63"/>
      <c r="ABL105" s="63"/>
      <c r="ABM105" s="63"/>
      <c r="ABN105" s="63"/>
      <c r="ABO105" s="63"/>
      <c r="ABP105" s="63"/>
      <c r="ABQ105" s="63"/>
      <c r="ABR105" s="63"/>
      <c r="ABS105" s="63"/>
      <c r="ABT105" s="63"/>
      <c r="ABU105" s="63"/>
      <c r="ABV105" s="63"/>
      <c r="ABW105" s="63"/>
      <c r="ABX105" s="63"/>
      <c r="ABY105" s="63"/>
      <c r="ABZ105" s="63"/>
      <c r="ACA105" s="63"/>
      <c r="ACB105" s="63"/>
      <c r="ACC105" s="63"/>
      <c r="ACD105" s="63"/>
      <c r="ACE105" s="63"/>
      <c r="ACF105" s="63"/>
      <c r="ACG105" s="63"/>
      <c r="ACH105" s="63"/>
      <c r="ACI105" s="63"/>
      <c r="ACJ105" s="63"/>
      <c r="ACK105" s="63"/>
      <c r="ACL105" s="63"/>
      <c r="ACM105" s="63"/>
      <c r="ACN105" s="63"/>
      <c r="ACO105" s="63"/>
      <c r="ACP105" s="63"/>
      <c r="ACQ105" s="63"/>
      <c r="ACR105" s="63"/>
      <c r="ACS105" s="63"/>
      <c r="ACT105" s="63"/>
      <c r="ACU105" s="63"/>
      <c r="ACV105" s="63"/>
      <c r="ACW105" s="63"/>
      <c r="ACX105" s="63"/>
      <c r="ACY105" s="63"/>
      <c r="ACZ105" s="63"/>
      <c r="ADA105" s="63"/>
      <c r="ADB105" s="63"/>
      <c r="ADC105" s="63"/>
      <c r="ADD105" s="63"/>
      <c r="ADE105" s="63"/>
      <c r="ADF105" s="63"/>
      <c r="ADG105" s="63"/>
      <c r="ADH105" s="63"/>
      <c r="ADI105" s="63"/>
      <c r="ADJ105" s="63"/>
      <c r="ADK105" s="63"/>
      <c r="ADL105" s="63"/>
      <c r="ADM105" s="63"/>
      <c r="ADN105" s="63"/>
      <c r="ADO105" s="63"/>
      <c r="ADP105" s="63"/>
      <c r="ADQ105" s="63"/>
      <c r="ADR105" s="63"/>
      <c r="ADS105" s="63"/>
      <c r="ADT105" s="63"/>
      <c r="ADU105" s="63"/>
      <c r="ADV105" s="63"/>
      <c r="ADW105" s="63"/>
      <c r="ADX105" s="63"/>
      <c r="ADY105" s="63"/>
      <c r="ADZ105" s="63"/>
      <c r="AEA105" s="63"/>
      <c r="AEB105" s="63"/>
      <c r="AEC105" s="63"/>
      <c r="AED105" s="63"/>
      <c r="AEE105" s="63"/>
      <c r="AEF105" s="63"/>
      <c r="AEG105" s="63"/>
      <c r="AEH105" s="63"/>
      <c r="AEI105" s="63"/>
      <c r="AEJ105" s="63"/>
      <c r="AEK105" s="63"/>
      <c r="AEL105" s="63"/>
      <c r="AEM105" s="63"/>
      <c r="AEN105" s="63"/>
      <c r="AEO105" s="63"/>
      <c r="AEP105" s="63"/>
      <c r="AEQ105" s="63"/>
      <c r="AER105" s="63"/>
      <c r="AES105" s="63"/>
      <c r="AET105" s="63"/>
      <c r="AEU105" s="63"/>
      <c r="AEV105" s="63"/>
      <c r="AEW105" s="63"/>
      <c r="AEX105" s="63"/>
      <c r="AEY105" s="63"/>
      <c r="AEZ105" s="63"/>
      <c r="AFA105" s="63"/>
      <c r="AFB105" s="63"/>
      <c r="AFC105" s="63"/>
      <c r="AFD105" s="63"/>
      <c r="AFE105" s="63"/>
      <c r="AFF105" s="63"/>
      <c r="AFG105" s="63"/>
      <c r="AFH105" s="63"/>
      <c r="AFI105" s="63"/>
      <c r="AFJ105" s="63"/>
      <c r="AFK105" s="63"/>
      <c r="AFL105" s="63"/>
      <c r="AFM105" s="63"/>
      <c r="AFN105" s="63"/>
      <c r="AFO105" s="63"/>
      <c r="AFP105" s="63"/>
      <c r="AFQ105" s="63"/>
      <c r="AFR105" s="63"/>
      <c r="AFS105" s="63"/>
      <c r="AFT105" s="63"/>
      <c r="AFU105" s="63"/>
      <c r="AFV105" s="63"/>
      <c r="AFW105" s="63"/>
      <c r="AFX105" s="63"/>
      <c r="AFY105" s="63"/>
      <c r="AFZ105" s="63"/>
      <c r="AGA105" s="63"/>
      <c r="AGB105" s="63"/>
      <c r="AGC105" s="63"/>
      <c r="AGD105" s="63"/>
      <c r="AGE105" s="63"/>
      <c r="AGF105" s="63"/>
      <c r="AGG105" s="63"/>
      <c r="AGH105" s="63"/>
      <c r="AGI105" s="63"/>
      <c r="AGJ105" s="63"/>
      <c r="AGK105" s="63"/>
      <c r="AGL105" s="63"/>
      <c r="AGM105" s="63"/>
      <c r="AGN105" s="63"/>
      <c r="AGO105" s="63"/>
      <c r="AGP105" s="63"/>
      <c r="AGQ105" s="63"/>
      <c r="AGR105" s="63"/>
      <c r="AGS105" s="63"/>
      <c r="AGT105" s="63"/>
      <c r="AGU105" s="63"/>
      <c r="AGV105" s="63"/>
      <c r="AGW105" s="63"/>
      <c r="AGX105" s="63"/>
      <c r="AGY105" s="63"/>
      <c r="AGZ105" s="63"/>
      <c r="AHA105" s="63"/>
      <c r="AHB105" s="63"/>
      <c r="AHC105" s="63"/>
      <c r="AHD105" s="63"/>
      <c r="AHE105" s="63"/>
      <c r="AHF105" s="63"/>
      <c r="AHG105" s="63"/>
      <c r="AHH105" s="63"/>
      <c r="AHI105" s="63"/>
      <c r="AHJ105" s="63"/>
      <c r="AHK105" s="63"/>
      <c r="AHL105" s="63"/>
      <c r="AHM105" s="63"/>
      <c r="AHN105" s="63"/>
      <c r="AHO105" s="63"/>
      <c r="AHP105" s="63"/>
      <c r="AHQ105" s="63"/>
      <c r="AHR105" s="63"/>
      <c r="AHS105" s="63"/>
      <c r="AHT105" s="63"/>
      <c r="AHU105" s="63"/>
      <c r="AHV105" s="63"/>
      <c r="AHW105" s="63"/>
      <c r="AHX105" s="63"/>
      <c r="AHY105" s="63"/>
      <c r="AHZ105" s="63"/>
      <c r="AIA105" s="63"/>
      <c r="AIB105" s="63"/>
      <c r="AIC105" s="63"/>
      <c r="AID105" s="63"/>
      <c r="AIE105" s="63"/>
      <c r="AIF105" s="63"/>
      <c r="AIG105" s="63"/>
      <c r="AIH105" s="63"/>
      <c r="AII105" s="63"/>
      <c r="AIJ105" s="63"/>
      <c r="AIK105" s="63"/>
      <c r="AIL105" s="63"/>
      <c r="AIM105" s="63"/>
      <c r="AIN105" s="63"/>
      <c r="AIO105" s="63"/>
      <c r="AIP105" s="63"/>
      <c r="AIQ105" s="63"/>
      <c r="AIR105" s="63"/>
      <c r="AIS105" s="63"/>
      <c r="AIT105" s="63"/>
      <c r="AIU105" s="63"/>
      <c r="AIV105" s="63"/>
      <c r="AIW105" s="63"/>
      <c r="AIX105" s="63"/>
      <c r="AIY105" s="63"/>
      <c r="AIZ105" s="63"/>
      <c r="AJA105" s="63"/>
      <c r="AJB105" s="63"/>
      <c r="AJC105" s="63"/>
      <c r="AJD105" s="63"/>
      <c r="AJE105" s="63"/>
      <c r="AJF105" s="63"/>
      <c r="AJG105" s="63"/>
      <c r="AJH105" s="63"/>
      <c r="AJI105" s="63"/>
      <c r="AJJ105" s="63"/>
      <c r="AJK105" s="63"/>
      <c r="AJL105" s="63"/>
      <c r="AJM105" s="63"/>
      <c r="AJN105" s="63"/>
      <c r="AJO105" s="63"/>
      <c r="AJP105" s="63"/>
      <c r="AJQ105" s="63"/>
      <c r="AJR105" s="63"/>
      <c r="AJS105" s="63"/>
      <c r="AJT105" s="63"/>
      <c r="AJU105" s="63"/>
      <c r="AJV105" s="63"/>
      <c r="AJW105" s="63"/>
      <c r="AJX105" s="63"/>
      <c r="AJY105" s="63"/>
      <c r="AJZ105" s="63"/>
      <c r="AKA105" s="63"/>
      <c r="AKB105" s="63"/>
      <c r="AKC105" s="63"/>
      <c r="AKD105" s="63"/>
      <c r="AKE105" s="63"/>
      <c r="AKF105" s="63"/>
      <c r="AKG105" s="63"/>
      <c r="AKH105" s="63"/>
      <c r="AKI105" s="63"/>
      <c r="AKJ105" s="63"/>
      <c r="AKK105" s="63"/>
      <c r="AKL105" s="63"/>
      <c r="AKM105" s="63"/>
      <c r="AKN105" s="63"/>
      <c r="AKO105" s="63"/>
      <c r="AKP105" s="63"/>
      <c r="AKQ105" s="63"/>
      <c r="AKR105" s="63"/>
      <c r="AKS105" s="63"/>
      <c r="AKT105" s="63"/>
      <c r="AKU105" s="63"/>
      <c r="AKV105" s="63"/>
      <c r="AKW105" s="63"/>
      <c r="AKX105" s="63"/>
      <c r="AKY105" s="63"/>
      <c r="AKZ105" s="63"/>
      <c r="ALA105" s="63"/>
      <c r="ALB105" s="63"/>
      <c r="ALC105" s="63"/>
      <c r="ALD105" s="63"/>
      <c r="ALE105" s="63"/>
      <c r="ALF105" s="63"/>
      <c r="ALG105" s="63"/>
      <c r="ALH105" s="63"/>
      <c r="ALI105" s="63"/>
      <c r="ALJ105" s="63"/>
      <c r="ALK105" s="63"/>
      <c r="ALL105" s="63"/>
      <c r="ALM105" s="63"/>
      <c r="ALN105" s="63"/>
      <c r="ALO105" s="63"/>
      <c r="ALP105" s="63"/>
      <c r="ALQ105" s="63"/>
      <c r="ALR105" s="63"/>
      <c r="ALS105" s="63"/>
      <c r="ALT105" s="63"/>
      <c r="ALU105" s="63"/>
      <c r="ALV105" s="63"/>
      <c r="ALW105" s="63"/>
      <c r="ALX105" s="63"/>
      <c r="ALY105" s="63"/>
      <c r="ALZ105" s="63"/>
    </row>
    <row r="106" spans="1:1022" ht="20.100000000000001" customHeight="1" x14ac:dyDescent="0.25">
      <c r="A106" s="18">
        <v>206</v>
      </c>
      <c r="B106" s="50" t="s">
        <v>157</v>
      </c>
      <c r="C106" s="194" t="s">
        <v>109</v>
      </c>
      <c r="D106" s="50" t="s">
        <v>110</v>
      </c>
      <c r="F106" s="40"/>
      <c r="G106" s="41"/>
      <c r="I106" s="48" t="s">
        <v>70</v>
      </c>
      <c r="J106" s="41">
        <v>-1</v>
      </c>
      <c r="L106" s="48">
        <v>9</v>
      </c>
      <c r="M106" s="48">
        <v>9</v>
      </c>
      <c r="N106" s="40">
        <v>1</v>
      </c>
      <c r="O106" s="135">
        <v>2</v>
      </c>
      <c r="Q106" s="48">
        <v>3</v>
      </c>
      <c r="R106" s="48">
        <v>9</v>
      </c>
      <c r="S106" s="40">
        <v>0.33333333333333331</v>
      </c>
      <c r="T106" s="41">
        <v>1</v>
      </c>
      <c r="V106" s="48" t="s">
        <v>49</v>
      </c>
      <c r="W106" s="149">
        <v>0</v>
      </c>
      <c r="Y106" s="105">
        <v>0</v>
      </c>
      <c r="Z106" s="105">
        <v>688897.09098299884</v>
      </c>
      <c r="AA106" s="43">
        <v>0</v>
      </c>
      <c r="AB106" s="41">
        <v>-1</v>
      </c>
      <c r="AD106" s="41">
        <v>229952</v>
      </c>
      <c r="AE106" s="41">
        <v>1</v>
      </c>
      <c r="AG106" s="41">
        <v>260</v>
      </c>
      <c r="AH106" s="41">
        <v>3</v>
      </c>
      <c r="AJ106" s="41">
        <v>186597</v>
      </c>
      <c r="AK106" s="41">
        <v>221799</v>
      </c>
      <c r="AL106" s="40">
        <v>0.84128873439465457</v>
      </c>
      <c r="AM106" s="41">
        <v>0</v>
      </c>
      <c r="AO106" s="43">
        <v>7.0459373694906624E-3</v>
      </c>
      <c r="AP106" s="84">
        <v>0</v>
      </c>
      <c r="AR106" s="42" t="s">
        <v>74</v>
      </c>
      <c r="AS106" s="41">
        <v>-1</v>
      </c>
    </row>
    <row r="107" spans="1:1022" ht="20.100000000000001" customHeight="1" x14ac:dyDescent="0.2">
      <c r="A107" s="18">
        <v>206</v>
      </c>
      <c r="B107" s="50" t="s">
        <v>158</v>
      </c>
      <c r="C107" s="194" t="s">
        <v>109</v>
      </c>
      <c r="D107" s="50" t="s">
        <v>110</v>
      </c>
      <c r="F107" s="40">
        <v>1</v>
      </c>
      <c r="G107" s="41">
        <v>3</v>
      </c>
      <c r="I107" s="48" t="s">
        <v>48</v>
      </c>
      <c r="J107" s="41">
        <v>3</v>
      </c>
      <c r="L107" s="48">
        <v>10</v>
      </c>
      <c r="M107" s="48">
        <v>10</v>
      </c>
      <c r="N107" s="40">
        <v>1</v>
      </c>
      <c r="O107" s="135">
        <v>2</v>
      </c>
      <c r="Q107" s="48">
        <v>6</v>
      </c>
      <c r="R107" s="48">
        <v>10</v>
      </c>
      <c r="S107" s="40">
        <v>0.6</v>
      </c>
      <c r="T107" s="41">
        <v>2</v>
      </c>
      <c r="V107" s="48" t="s">
        <v>48</v>
      </c>
      <c r="W107" s="149">
        <v>1</v>
      </c>
      <c r="Y107" s="105">
        <v>65167.948307234212</v>
      </c>
      <c r="Z107" s="109">
        <v>195492.01069281506</v>
      </c>
      <c r="AA107" s="43">
        <v>0.33335351187131318</v>
      </c>
      <c r="AB107" s="41">
        <v>3</v>
      </c>
      <c r="AD107" s="41">
        <v>91477</v>
      </c>
      <c r="AE107" s="41">
        <v>0</v>
      </c>
      <c r="AG107" s="41">
        <v>243</v>
      </c>
      <c r="AH107" s="41">
        <v>3</v>
      </c>
      <c r="AJ107" s="41">
        <v>75443</v>
      </c>
      <c r="AK107" s="41">
        <v>89148</v>
      </c>
      <c r="AL107" s="40">
        <v>0.84626688203885669</v>
      </c>
      <c r="AM107" s="41">
        <v>0</v>
      </c>
      <c r="AO107" s="43">
        <v>1.3816955065636627E-2</v>
      </c>
      <c r="AP107" s="84">
        <v>0</v>
      </c>
      <c r="AR107" s="8" t="s">
        <v>50</v>
      </c>
      <c r="AS107" s="41">
        <v>0</v>
      </c>
      <c r="AMA107" s="73"/>
      <c r="AMB107" s="73"/>
      <c r="AMC107" s="73"/>
      <c r="AMD107" s="73"/>
    </row>
    <row r="108" spans="1:1022" ht="20.100000000000001" customHeight="1" x14ac:dyDescent="0.2">
      <c r="A108" s="18">
        <v>206</v>
      </c>
      <c r="B108" s="47" t="s">
        <v>86</v>
      </c>
      <c r="C108" s="45" t="s">
        <v>87</v>
      </c>
      <c r="D108" s="50" t="s">
        <v>88</v>
      </c>
      <c r="F108" s="48"/>
      <c r="G108" s="41"/>
      <c r="H108" s="120"/>
      <c r="I108" s="48"/>
      <c r="J108" s="84"/>
      <c r="K108" s="120"/>
      <c r="L108" s="48">
        <v>16</v>
      </c>
      <c r="M108" s="48">
        <v>19</v>
      </c>
      <c r="N108" s="40">
        <v>0.84210526315789469</v>
      </c>
      <c r="O108" s="41">
        <v>2</v>
      </c>
      <c r="P108" s="120"/>
      <c r="Q108" s="48">
        <v>12</v>
      </c>
      <c r="R108" s="48">
        <v>16</v>
      </c>
      <c r="S108" s="44">
        <v>0.75</v>
      </c>
      <c r="T108" s="135">
        <v>2</v>
      </c>
      <c r="U108" s="120"/>
      <c r="V108" s="48" t="s">
        <v>48</v>
      </c>
      <c r="W108" s="135">
        <v>1</v>
      </c>
      <c r="X108" s="120"/>
      <c r="Y108" s="105">
        <v>7556.8122873933753</v>
      </c>
      <c r="Z108" s="105">
        <v>709727.72771260666</v>
      </c>
      <c r="AA108" s="159">
        <v>1.0647480706084785E-2</v>
      </c>
      <c r="AB108" s="41">
        <v>0</v>
      </c>
      <c r="AC108" s="120"/>
      <c r="AD108" s="42"/>
      <c r="AE108" s="42"/>
      <c r="AF108" s="120"/>
      <c r="AG108" s="137">
        <v>235</v>
      </c>
      <c r="AH108" s="137">
        <v>3</v>
      </c>
      <c r="AI108" s="120"/>
      <c r="AJ108" s="137"/>
      <c r="AK108" s="137"/>
      <c r="AL108" s="48"/>
      <c r="AM108" s="42"/>
      <c r="AN108" s="120"/>
      <c r="AO108" s="44"/>
      <c r="AP108" s="41"/>
      <c r="AQ108" s="120"/>
      <c r="AR108" s="42" t="s">
        <v>50</v>
      </c>
      <c r="AS108" s="137">
        <v>0</v>
      </c>
    </row>
    <row r="109" spans="1:1022" ht="20.100000000000001" customHeight="1" x14ac:dyDescent="0.25">
      <c r="A109" s="18">
        <v>206</v>
      </c>
      <c r="B109" s="72" t="s">
        <v>89</v>
      </c>
      <c r="C109" s="48" t="s">
        <v>87</v>
      </c>
      <c r="D109" s="50" t="s">
        <v>88</v>
      </c>
      <c r="F109" s="40">
        <v>0.6</v>
      </c>
      <c r="G109" s="41">
        <v>3</v>
      </c>
      <c r="H109" s="120"/>
      <c r="I109" s="48"/>
      <c r="J109" s="84"/>
      <c r="K109" s="120"/>
      <c r="L109" s="42">
        <v>14</v>
      </c>
      <c r="M109" s="42">
        <v>19</v>
      </c>
      <c r="N109" s="40">
        <v>0.73684210526315785</v>
      </c>
      <c r="O109" s="41">
        <v>0</v>
      </c>
      <c r="P109" s="120"/>
      <c r="Q109" s="48">
        <v>9</v>
      </c>
      <c r="R109" s="48">
        <v>16</v>
      </c>
      <c r="S109" s="44">
        <v>0.5625</v>
      </c>
      <c r="T109" s="135">
        <v>2</v>
      </c>
      <c r="U109" s="120"/>
      <c r="V109" s="48" t="s">
        <v>48</v>
      </c>
      <c r="W109" s="135">
        <v>1</v>
      </c>
      <c r="X109" s="120"/>
      <c r="Y109" s="105">
        <v>1843.2881194308866</v>
      </c>
      <c r="Z109" s="105">
        <v>631708.5718805691</v>
      </c>
      <c r="AA109" s="55">
        <v>2.9179406477634101E-3</v>
      </c>
      <c r="AB109" s="41">
        <v>0</v>
      </c>
      <c r="AC109" s="120"/>
      <c r="AD109" s="42"/>
      <c r="AE109" s="42"/>
      <c r="AF109" s="120"/>
      <c r="AG109" s="137">
        <v>249</v>
      </c>
      <c r="AH109" s="137">
        <v>3</v>
      </c>
      <c r="AI109" s="120"/>
      <c r="AJ109" s="137"/>
      <c r="AK109" s="137"/>
      <c r="AL109" s="48"/>
      <c r="AM109" s="42"/>
      <c r="AN109" s="120"/>
      <c r="AO109" s="44"/>
      <c r="AP109" s="41"/>
      <c r="AQ109" s="120"/>
      <c r="AR109" s="42" t="s">
        <v>50</v>
      </c>
      <c r="AS109" s="137">
        <v>0</v>
      </c>
    </row>
    <row r="110" spans="1:1022" ht="20.100000000000001" customHeight="1" x14ac:dyDescent="0.25">
      <c r="A110" s="18">
        <v>206</v>
      </c>
      <c r="B110" s="49" t="s">
        <v>90</v>
      </c>
      <c r="C110" s="48" t="s">
        <v>87</v>
      </c>
      <c r="D110" s="42" t="s">
        <v>88</v>
      </c>
      <c r="F110" s="40">
        <v>1</v>
      </c>
      <c r="G110" s="41">
        <v>3</v>
      </c>
      <c r="H110" s="126"/>
      <c r="I110" s="48"/>
      <c r="J110" s="84"/>
      <c r="K110" s="126"/>
      <c r="L110" s="42">
        <v>10</v>
      </c>
      <c r="M110" s="42">
        <v>10</v>
      </c>
      <c r="N110" s="40">
        <v>1</v>
      </c>
      <c r="O110" s="41">
        <v>2</v>
      </c>
      <c r="P110" s="126"/>
      <c r="Q110" s="48">
        <v>11</v>
      </c>
      <c r="R110" s="48">
        <v>14</v>
      </c>
      <c r="S110" s="44">
        <v>0.7857142857142857</v>
      </c>
      <c r="T110" s="135">
        <v>2</v>
      </c>
      <c r="U110" s="126"/>
      <c r="V110" s="48"/>
      <c r="W110" s="135">
        <v>0</v>
      </c>
      <c r="X110" s="126"/>
      <c r="Y110" s="105">
        <v>32708.013218270091</v>
      </c>
      <c r="Z110" s="105">
        <v>422528.76678172994</v>
      </c>
      <c r="AA110" s="55">
        <v>7.7410145272230446E-2</v>
      </c>
      <c r="AB110" s="41">
        <v>2</v>
      </c>
      <c r="AC110" s="126"/>
      <c r="AD110" s="42"/>
      <c r="AE110" s="42"/>
      <c r="AF110" s="126"/>
      <c r="AG110" s="137">
        <v>222</v>
      </c>
      <c r="AH110" s="137">
        <v>3</v>
      </c>
      <c r="AI110" s="126"/>
      <c r="AJ110" s="137"/>
      <c r="AK110" s="137"/>
      <c r="AL110" s="48"/>
      <c r="AM110" s="42"/>
      <c r="AN110" s="126"/>
      <c r="AO110" s="44"/>
      <c r="AP110" s="41"/>
      <c r="AQ110" s="126"/>
      <c r="AR110" s="42" t="s">
        <v>50</v>
      </c>
      <c r="AS110" s="137">
        <v>0</v>
      </c>
    </row>
    <row r="111" spans="1:1022" ht="20.100000000000001" customHeight="1" x14ac:dyDescent="0.25">
      <c r="A111" s="18">
        <v>206</v>
      </c>
      <c r="B111" s="47" t="s">
        <v>91</v>
      </c>
      <c r="C111" s="48" t="s">
        <v>87</v>
      </c>
      <c r="D111" s="50" t="s">
        <v>88</v>
      </c>
      <c r="E111" s="3"/>
      <c r="F111" s="40">
        <v>1</v>
      </c>
      <c r="G111" s="54">
        <v>3</v>
      </c>
      <c r="H111" s="120"/>
      <c r="I111" s="48"/>
      <c r="J111" s="84"/>
      <c r="K111" s="120"/>
      <c r="L111" s="48">
        <v>5</v>
      </c>
      <c r="M111" s="48">
        <v>12</v>
      </c>
      <c r="N111" s="40">
        <v>0.41666666666666669</v>
      </c>
      <c r="O111" s="41">
        <v>0</v>
      </c>
      <c r="P111" s="120"/>
      <c r="Q111" s="48">
        <v>5</v>
      </c>
      <c r="R111" s="48">
        <v>12</v>
      </c>
      <c r="S111" s="44">
        <v>0.41666666666666669</v>
      </c>
      <c r="T111" s="135">
        <v>1</v>
      </c>
      <c r="U111" s="120"/>
      <c r="V111" s="48" t="s">
        <v>48</v>
      </c>
      <c r="W111" s="135">
        <v>1</v>
      </c>
      <c r="X111" s="120"/>
      <c r="Y111" s="107">
        <v>2828.5778962147015</v>
      </c>
      <c r="Z111" s="107">
        <v>101025.7821037853</v>
      </c>
      <c r="AA111" s="55">
        <v>2.7998574594640217E-2</v>
      </c>
      <c r="AB111" s="54">
        <v>1</v>
      </c>
      <c r="AC111" s="120"/>
      <c r="AD111" s="48"/>
      <c r="AE111" s="48"/>
      <c r="AF111" s="120"/>
      <c r="AG111" s="149">
        <v>228</v>
      </c>
      <c r="AH111" s="149">
        <v>3</v>
      </c>
      <c r="AI111" s="120"/>
      <c r="AJ111" s="149"/>
      <c r="AK111" s="149"/>
      <c r="AL111" s="48"/>
      <c r="AM111" s="48"/>
      <c r="AN111" s="120"/>
      <c r="AO111" s="44"/>
      <c r="AP111" s="54"/>
      <c r="AQ111" s="120"/>
      <c r="AR111" s="42" t="s">
        <v>50</v>
      </c>
      <c r="AS111" s="54">
        <v>0</v>
      </c>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c r="AJY111" s="3"/>
      <c r="AJZ111" s="3"/>
      <c r="AKA111" s="3"/>
      <c r="AKB111" s="3"/>
      <c r="AKC111" s="3"/>
      <c r="AKD111" s="3"/>
      <c r="AKE111" s="3"/>
      <c r="AKF111" s="3"/>
      <c r="AKG111" s="3"/>
      <c r="AKH111" s="3"/>
      <c r="AKI111" s="3"/>
      <c r="AKJ111" s="3"/>
      <c r="AKK111" s="3"/>
      <c r="AKL111" s="3"/>
      <c r="AKM111" s="3"/>
      <c r="AKN111" s="3"/>
      <c r="AKO111" s="3"/>
      <c r="AKP111" s="3"/>
      <c r="AKQ111" s="3"/>
      <c r="AKR111" s="3"/>
      <c r="AKS111" s="3"/>
      <c r="AKT111" s="3"/>
      <c r="AKU111" s="3"/>
      <c r="AKV111" s="3"/>
      <c r="AKW111" s="3"/>
      <c r="AKX111" s="3"/>
      <c r="AKY111" s="3"/>
      <c r="AKZ111" s="3"/>
      <c r="ALA111" s="3"/>
      <c r="ALB111" s="3"/>
      <c r="ALC111" s="3"/>
      <c r="ALD111" s="3"/>
      <c r="ALE111" s="3"/>
      <c r="ALF111" s="3"/>
      <c r="ALG111" s="3"/>
      <c r="ALH111" s="3"/>
      <c r="ALI111" s="3"/>
      <c r="ALJ111" s="3"/>
      <c r="ALK111" s="3"/>
      <c r="ALL111" s="3"/>
      <c r="ALM111" s="3"/>
      <c r="ALN111" s="3"/>
      <c r="ALO111" s="3"/>
      <c r="ALP111" s="3"/>
      <c r="ALQ111" s="3"/>
      <c r="ALR111" s="3"/>
      <c r="ALS111" s="3"/>
      <c r="ALT111" s="3"/>
      <c r="ALU111" s="3"/>
      <c r="ALV111" s="3"/>
      <c r="ALW111" s="3"/>
      <c r="ALX111" s="3"/>
      <c r="ALY111" s="3"/>
      <c r="ALZ111" s="3"/>
      <c r="AMA111" s="3"/>
      <c r="AMB111" s="3"/>
      <c r="AMC111" s="3"/>
      <c r="AMD111" s="3"/>
      <c r="AME111" s="3"/>
      <c r="AMF111" s="3"/>
      <c r="AMG111" s="3"/>
      <c r="AMH111" s="3"/>
    </row>
    <row r="112" spans="1:1022" ht="20.100000000000001" customHeight="1" x14ac:dyDescent="0.25">
      <c r="A112" s="18">
        <v>206</v>
      </c>
      <c r="B112" s="42" t="s">
        <v>92</v>
      </c>
      <c r="C112" s="48" t="s">
        <v>87</v>
      </c>
      <c r="D112" s="42" t="s">
        <v>88</v>
      </c>
      <c r="F112" s="40">
        <v>-8.3333333333333329E-2</v>
      </c>
      <c r="G112" s="41">
        <v>-1</v>
      </c>
      <c r="H112" s="126"/>
      <c r="I112" s="48"/>
      <c r="J112" s="84"/>
      <c r="K112" s="126"/>
      <c r="L112" s="48">
        <v>4.22</v>
      </c>
      <c r="M112" s="48">
        <v>6.1</v>
      </c>
      <c r="N112" s="40">
        <v>0.69180327868852454</v>
      </c>
      <c r="O112" s="41">
        <v>0</v>
      </c>
      <c r="P112" s="126"/>
      <c r="Q112" s="48">
        <v>3.22</v>
      </c>
      <c r="R112" s="48">
        <v>4.22</v>
      </c>
      <c r="S112" s="44">
        <v>0.76303317535545034</v>
      </c>
      <c r="T112" s="135">
        <v>2</v>
      </c>
      <c r="U112" s="126"/>
      <c r="V112" s="48" t="s">
        <v>48</v>
      </c>
      <c r="W112" s="135">
        <v>1</v>
      </c>
      <c r="X112" s="126"/>
      <c r="Y112" s="105">
        <v>0</v>
      </c>
      <c r="Z112" s="105">
        <v>155951.87793001544</v>
      </c>
      <c r="AA112" s="44">
        <v>0</v>
      </c>
      <c r="AB112" s="41">
        <v>-1</v>
      </c>
      <c r="AC112" s="126"/>
      <c r="AD112" s="42"/>
      <c r="AE112" s="42"/>
      <c r="AF112" s="126"/>
      <c r="AG112" s="137">
        <v>47</v>
      </c>
      <c r="AH112" s="137">
        <v>-1</v>
      </c>
      <c r="AI112" s="126"/>
      <c r="AJ112" s="137"/>
      <c r="AK112" s="137"/>
      <c r="AL112" s="48"/>
      <c r="AM112" s="42"/>
      <c r="AN112" s="126"/>
      <c r="AO112" s="44"/>
      <c r="AP112" s="41"/>
      <c r="AQ112" s="126"/>
      <c r="AR112" s="42" t="s">
        <v>50</v>
      </c>
      <c r="AS112" s="41">
        <v>0</v>
      </c>
    </row>
    <row r="113" spans="1:1022" ht="20.100000000000001" customHeight="1" x14ac:dyDescent="0.25">
      <c r="A113" s="18">
        <v>206</v>
      </c>
      <c r="B113" s="47" t="s">
        <v>93</v>
      </c>
      <c r="C113" s="48" t="s">
        <v>87</v>
      </c>
      <c r="D113" s="50" t="s">
        <v>88</v>
      </c>
      <c r="F113" s="40">
        <v>1</v>
      </c>
      <c r="G113" s="41">
        <v>3</v>
      </c>
      <c r="H113" s="120"/>
      <c r="I113" s="48"/>
      <c r="J113" s="84"/>
      <c r="K113" s="120"/>
      <c r="L113" s="48">
        <v>5</v>
      </c>
      <c r="M113" s="48">
        <v>6</v>
      </c>
      <c r="N113" s="40">
        <v>0.83333333333333337</v>
      </c>
      <c r="O113" s="41">
        <v>2</v>
      </c>
      <c r="P113" s="120"/>
      <c r="Q113" s="48">
        <v>4</v>
      </c>
      <c r="R113" s="48">
        <v>5</v>
      </c>
      <c r="S113" s="44">
        <v>0.8</v>
      </c>
      <c r="T113" s="135">
        <v>2</v>
      </c>
      <c r="U113" s="120"/>
      <c r="V113" s="48" t="s">
        <v>49</v>
      </c>
      <c r="W113" s="135">
        <v>0</v>
      </c>
      <c r="X113" s="120"/>
      <c r="Y113" s="105">
        <v>0</v>
      </c>
      <c r="Z113" s="105">
        <v>227473.25069568973</v>
      </c>
      <c r="AA113" s="55">
        <v>0</v>
      </c>
      <c r="AB113" s="41">
        <v>-1</v>
      </c>
      <c r="AC113" s="120"/>
      <c r="AD113" s="42"/>
      <c r="AE113" s="42"/>
      <c r="AF113" s="120"/>
      <c r="AG113" s="137">
        <v>157</v>
      </c>
      <c r="AH113" s="137">
        <v>1</v>
      </c>
      <c r="AI113" s="120"/>
      <c r="AJ113" s="137"/>
      <c r="AK113" s="137"/>
      <c r="AL113" s="163"/>
      <c r="AM113" s="42"/>
      <c r="AN113" s="120"/>
      <c r="AO113" s="44"/>
      <c r="AP113" s="41"/>
      <c r="AQ113" s="120"/>
      <c r="AR113" s="42" t="s">
        <v>74</v>
      </c>
      <c r="AS113" s="41">
        <v>-1</v>
      </c>
    </row>
    <row r="114" spans="1:1022" ht="20.100000000000001" customHeight="1" x14ac:dyDescent="0.25">
      <c r="A114" s="18">
        <v>206</v>
      </c>
      <c r="B114" s="47" t="s">
        <v>61</v>
      </c>
      <c r="C114" s="48" t="s">
        <v>87</v>
      </c>
      <c r="D114" s="50" t="s">
        <v>88</v>
      </c>
      <c r="F114" s="40">
        <v>0</v>
      </c>
      <c r="G114" s="41">
        <v>-1</v>
      </c>
      <c r="H114" s="120"/>
      <c r="I114" s="48"/>
      <c r="J114" s="84"/>
      <c r="K114" s="120"/>
      <c r="L114" s="48">
        <v>7</v>
      </c>
      <c r="M114" s="48">
        <v>7</v>
      </c>
      <c r="N114" s="40">
        <v>1</v>
      </c>
      <c r="O114" s="41">
        <v>2</v>
      </c>
      <c r="P114" s="120"/>
      <c r="Q114" s="48">
        <v>5</v>
      </c>
      <c r="R114" s="48">
        <v>7</v>
      </c>
      <c r="S114" s="44">
        <v>0.7142857142857143</v>
      </c>
      <c r="T114" s="135">
        <v>2</v>
      </c>
      <c r="U114" s="120"/>
      <c r="V114" s="48" t="s">
        <v>49</v>
      </c>
      <c r="W114" s="135">
        <v>0</v>
      </c>
      <c r="X114" s="120"/>
      <c r="Y114" s="105">
        <v>1165.0627878540836</v>
      </c>
      <c r="Z114" s="105">
        <v>155458.69721214593</v>
      </c>
      <c r="AA114" s="44">
        <v>7.4943557919064929E-3</v>
      </c>
      <c r="AB114" s="41">
        <v>0</v>
      </c>
      <c r="AC114" s="120"/>
      <c r="AD114" s="42"/>
      <c r="AE114" s="42"/>
      <c r="AF114" s="120"/>
      <c r="AG114" s="137">
        <v>161</v>
      </c>
      <c r="AH114" s="137">
        <v>1</v>
      </c>
      <c r="AI114" s="120"/>
      <c r="AJ114" s="137"/>
      <c r="AK114" s="137"/>
      <c r="AL114" s="40"/>
      <c r="AM114" s="42"/>
      <c r="AN114" s="120"/>
      <c r="AO114" s="44"/>
      <c r="AP114" s="41"/>
      <c r="AQ114" s="120"/>
      <c r="AR114" s="42" t="s">
        <v>74</v>
      </c>
      <c r="AS114" s="41">
        <v>-1</v>
      </c>
    </row>
    <row r="115" spans="1:1022" ht="20.100000000000001" customHeight="1" x14ac:dyDescent="0.25">
      <c r="A115" s="22">
        <v>206</v>
      </c>
      <c r="B115" s="51" t="s">
        <v>94</v>
      </c>
      <c r="C115" s="52" t="s">
        <v>87</v>
      </c>
      <c r="D115" s="51" t="s">
        <v>88</v>
      </c>
      <c r="E115" s="13"/>
      <c r="F115" s="52"/>
      <c r="G115" s="51">
        <v>-1</v>
      </c>
      <c r="H115" s="13"/>
      <c r="I115" s="52"/>
      <c r="J115" s="129"/>
      <c r="K115" s="13"/>
      <c r="L115" s="52"/>
      <c r="M115" s="52"/>
      <c r="N115" s="52"/>
      <c r="O115" s="136">
        <v>0</v>
      </c>
      <c r="P115" s="13"/>
      <c r="Q115" s="52"/>
      <c r="R115" s="52"/>
      <c r="S115" s="52"/>
      <c r="T115" s="136">
        <v>0</v>
      </c>
      <c r="U115" s="13"/>
      <c r="V115" s="52"/>
      <c r="W115" s="136">
        <v>0</v>
      </c>
      <c r="X115" s="13"/>
      <c r="Y115" s="139"/>
      <c r="Z115" s="139"/>
      <c r="AA115" s="53"/>
      <c r="AB115" s="136">
        <v>-1</v>
      </c>
      <c r="AC115" s="13"/>
      <c r="AD115" s="51"/>
      <c r="AE115" s="51"/>
      <c r="AF115" s="13"/>
      <c r="AG115" s="136">
        <v>167</v>
      </c>
      <c r="AH115" s="136">
        <v>1</v>
      </c>
      <c r="AI115" s="13"/>
      <c r="AJ115" s="136"/>
      <c r="AK115" s="136"/>
      <c r="AL115" s="164"/>
      <c r="AM115" s="51"/>
      <c r="AN115" s="13"/>
      <c r="AO115" s="146"/>
      <c r="AP115" s="51"/>
      <c r="AQ115" s="13"/>
      <c r="AR115" s="51"/>
      <c r="AS115" s="136">
        <v>-1</v>
      </c>
    </row>
    <row r="116" spans="1:1022" ht="20.100000000000001" customHeight="1" x14ac:dyDescent="0.25">
      <c r="A116" s="18">
        <v>206</v>
      </c>
      <c r="B116" s="50">
        <v>150005</v>
      </c>
      <c r="C116" s="48" t="s">
        <v>87</v>
      </c>
      <c r="D116" s="50" t="s">
        <v>88</v>
      </c>
      <c r="F116" s="40">
        <v>0.16666666666666666</v>
      </c>
      <c r="G116" s="41">
        <v>1</v>
      </c>
      <c r="H116" s="120"/>
      <c r="I116" s="48"/>
      <c r="J116" s="84"/>
      <c r="K116" s="120"/>
      <c r="L116" s="48">
        <v>2</v>
      </c>
      <c r="M116" s="48">
        <v>2</v>
      </c>
      <c r="N116" s="40">
        <v>1</v>
      </c>
      <c r="O116" s="41">
        <v>2</v>
      </c>
      <c r="P116" s="120"/>
      <c r="Q116" s="48">
        <v>2</v>
      </c>
      <c r="R116" s="48">
        <v>2</v>
      </c>
      <c r="S116" s="44">
        <v>1</v>
      </c>
      <c r="T116" s="135">
        <v>2</v>
      </c>
      <c r="U116" s="120"/>
      <c r="V116" s="48" t="s">
        <v>48</v>
      </c>
      <c r="W116" s="135">
        <v>1</v>
      </c>
      <c r="X116" s="120"/>
      <c r="Y116" s="105">
        <v>214.20703514329216</v>
      </c>
      <c r="Z116" s="105">
        <v>75624.432964856707</v>
      </c>
      <c r="AA116" s="55">
        <v>2.832510959028756E-3</v>
      </c>
      <c r="AB116" s="41">
        <v>0</v>
      </c>
      <c r="AC116" s="120"/>
      <c r="AD116" s="42"/>
      <c r="AE116" s="42"/>
      <c r="AF116" s="120"/>
      <c r="AG116" s="137">
        <v>162</v>
      </c>
      <c r="AH116" s="137">
        <v>1</v>
      </c>
      <c r="AI116" s="120"/>
      <c r="AJ116" s="137"/>
      <c r="AK116" s="137"/>
      <c r="AL116" s="48"/>
      <c r="AM116" s="42"/>
      <c r="AN116" s="120"/>
      <c r="AO116" s="44"/>
      <c r="AP116" s="41"/>
      <c r="AQ116" s="120"/>
      <c r="AR116" s="42" t="s">
        <v>50</v>
      </c>
      <c r="AS116" s="41">
        <v>0</v>
      </c>
    </row>
    <row r="117" spans="1:1022" ht="20.100000000000001" customHeight="1" x14ac:dyDescent="0.25">
      <c r="A117" s="18">
        <v>206</v>
      </c>
      <c r="B117" s="50">
        <v>150851</v>
      </c>
      <c r="C117" s="48" t="s">
        <v>87</v>
      </c>
      <c r="D117" s="50" t="s">
        <v>88</v>
      </c>
      <c r="F117" s="40">
        <v>-1</v>
      </c>
      <c r="G117" s="54">
        <v>-1</v>
      </c>
      <c r="H117" s="120"/>
      <c r="I117" s="48"/>
      <c r="J117" s="84"/>
      <c r="K117" s="120"/>
      <c r="L117" s="48">
        <v>9</v>
      </c>
      <c r="M117" s="48">
        <v>11</v>
      </c>
      <c r="N117" s="40">
        <v>0.81818181818181823</v>
      </c>
      <c r="O117" s="54">
        <v>2</v>
      </c>
      <c r="P117" s="120"/>
      <c r="Q117" s="48">
        <v>5</v>
      </c>
      <c r="R117" s="48">
        <v>9</v>
      </c>
      <c r="S117" s="44">
        <v>0.55555555555555558</v>
      </c>
      <c r="T117" s="135">
        <v>2</v>
      </c>
      <c r="U117" s="120"/>
      <c r="V117" s="48" t="s">
        <v>48</v>
      </c>
      <c r="W117" s="135">
        <v>1</v>
      </c>
      <c r="X117" s="120"/>
      <c r="Y117" s="107">
        <v>32480.858746365004</v>
      </c>
      <c r="Z117" s="107">
        <v>397483.32125363499</v>
      </c>
      <c r="AA117" s="55">
        <v>8.1716280934562527E-2</v>
      </c>
      <c r="AB117" s="54">
        <v>2</v>
      </c>
      <c r="AC117" s="120"/>
      <c r="AD117" s="48"/>
      <c r="AE117" s="48"/>
      <c r="AF117" s="120"/>
      <c r="AG117" s="149">
        <v>229</v>
      </c>
      <c r="AH117" s="149">
        <v>3</v>
      </c>
      <c r="AI117" s="120"/>
      <c r="AJ117" s="149"/>
      <c r="AK117" s="149"/>
      <c r="AL117" s="46"/>
      <c r="AM117" s="48"/>
      <c r="AN117" s="120"/>
      <c r="AO117" s="44"/>
      <c r="AP117" s="41"/>
      <c r="AQ117" s="120"/>
      <c r="AR117" s="42" t="s">
        <v>50</v>
      </c>
      <c r="AS117" s="41">
        <v>0</v>
      </c>
    </row>
    <row r="118" spans="1:1022" ht="20.100000000000001" customHeight="1" x14ac:dyDescent="0.25">
      <c r="A118" s="18">
        <v>206</v>
      </c>
      <c r="B118" s="42" t="s">
        <v>95</v>
      </c>
      <c r="C118" s="48" t="s">
        <v>87</v>
      </c>
      <c r="D118" s="42" t="s">
        <v>88</v>
      </c>
      <c r="F118" s="40">
        <v>1</v>
      </c>
      <c r="G118" s="41">
        <v>3</v>
      </c>
      <c r="H118" s="126"/>
      <c r="I118" s="48"/>
      <c r="J118" s="84"/>
      <c r="K118" s="126"/>
      <c r="L118" s="42">
        <v>5</v>
      </c>
      <c r="M118" s="42">
        <v>6</v>
      </c>
      <c r="N118" s="40">
        <v>0.83333333333333337</v>
      </c>
      <c r="O118" s="41">
        <v>2</v>
      </c>
      <c r="P118" s="126"/>
      <c r="Q118" s="48">
        <v>34</v>
      </c>
      <c r="R118" s="48">
        <v>39</v>
      </c>
      <c r="S118" s="44">
        <v>0.87179487179487181</v>
      </c>
      <c r="T118" s="137">
        <v>2</v>
      </c>
      <c r="U118" s="126"/>
      <c r="V118" s="48" t="s">
        <v>48</v>
      </c>
      <c r="W118" s="137">
        <v>1</v>
      </c>
      <c r="X118" s="126"/>
      <c r="Y118" s="105">
        <v>2326.7605210075562</v>
      </c>
      <c r="Z118" s="105">
        <v>169481.29947899244</v>
      </c>
      <c r="AA118" s="55">
        <v>1.3728715369544137E-2</v>
      </c>
      <c r="AB118" s="41">
        <v>0</v>
      </c>
      <c r="AC118" s="126"/>
      <c r="AD118" s="42"/>
      <c r="AE118" s="42"/>
      <c r="AF118" s="126"/>
      <c r="AG118" s="137">
        <v>238</v>
      </c>
      <c r="AH118" s="137">
        <v>3</v>
      </c>
      <c r="AI118" s="126"/>
      <c r="AJ118" s="137"/>
      <c r="AK118" s="137"/>
      <c r="AL118" s="48"/>
      <c r="AM118" s="42"/>
      <c r="AN118" s="126"/>
      <c r="AO118" s="44"/>
      <c r="AP118" s="41"/>
      <c r="AQ118" s="126"/>
      <c r="AR118" s="42" t="s">
        <v>74</v>
      </c>
      <c r="AS118" s="41">
        <v>-1</v>
      </c>
    </row>
    <row r="119" spans="1:1022" s="3" customFormat="1" ht="20.100000000000001" customHeight="1" x14ac:dyDescent="0.25">
      <c r="A119" s="18">
        <v>206</v>
      </c>
      <c r="B119" s="50">
        <v>150863</v>
      </c>
      <c r="C119" s="48" t="s">
        <v>87</v>
      </c>
      <c r="D119" s="50" t="s">
        <v>88</v>
      </c>
      <c r="E119" s="10"/>
      <c r="F119" s="40"/>
      <c r="G119" s="41"/>
      <c r="H119" s="120"/>
      <c r="I119" s="48"/>
      <c r="J119" s="84"/>
      <c r="K119" s="120"/>
      <c r="L119" s="48">
        <v>3</v>
      </c>
      <c r="M119" s="48">
        <v>4</v>
      </c>
      <c r="N119" s="40">
        <v>0.75</v>
      </c>
      <c r="O119" s="41">
        <v>0</v>
      </c>
      <c r="P119" s="120"/>
      <c r="Q119" s="48">
        <v>3</v>
      </c>
      <c r="R119" s="48">
        <v>3</v>
      </c>
      <c r="S119" s="44">
        <v>1</v>
      </c>
      <c r="T119" s="135">
        <v>2</v>
      </c>
      <c r="U119" s="120"/>
      <c r="V119" s="48" t="s">
        <v>48</v>
      </c>
      <c r="W119" s="135">
        <v>1</v>
      </c>
      <c r="X119" s="120"/>
      <c r="Y119" s="105">
        <v>5716.3453297228552</v>
      </c>
      <c r="Z119" s="105">
        <v>168444.09467027715</v>
      </c>
      <c r="AA119" s="55">
        <v>3.3936157518091578E-2</v>
      </c>
      <c r="AB119" s="41">
        <v>1</v>
      </c>
      <c r="AC119" s="120"/>
      <c r="AD119" s="42"/>
      <c r="AE119" s="42"/>
      <c r="AF119" s="120"/>
      <c r="AG119" s="137">
        <v>217</v>
      </c>
      <c r="AH119" s="137">
        <v>3</v>
      </c>
      <c r="AI119" s="120"/>
      <c r="AJ119" s="137"/>
      <c r="AK119" s="137"/>
      <c r="AL119" s="48"/>
      <c r="AM119" s="42"/>
      <c r="AN119" s="120"/>
      <c r="AO119" s="44"/>
      <c r="AP119" s="41"/>
      <c r="AQ119" s="120"/>
      <c r="AR119" s="42" t="s">
        <v>74</v>
      </c>
      <c r="AS119" s="41">
        <v>-1</v>
      </c>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c r="HE119" s="10"/>
      <c r="HF119" s="10"/>
      <c r="HG119" s="10"/>
      <c r="HH119" s="10"/>
      <c r="HI119" s="10"/>
      <c r="HJ119" s="10"/>
      <c r="HK119" s="10"/>
      <c r="HL119" s="10"/>
      <c r="HM119" s="10"/>
      <c r="HN119" s="10"/>
      <c r="HO119" s="10"/>
      <c r="HP119" s="10"/>
      <c r="HQ119" s="10"/>
      <c r="HR119" s="10"/>
      <c r="HS119" s="10"/>
      <c r="HT119" s="10"/>
      <c r="HU119" s="10"/>
      <c r="HV119" s="10"/>
      <c r="HW119" s="10"/>
      <c r="HX119" s="10"/>
      <c r="HY119" s="10"/>
      <c r="HZ119" s="10"/>
      <c r="IA119" s="10"/>
      <c r="IB119" s="10"/>
      <c r="IC119" s="10"/>
      <c r="ID119" s="10"/>
      <c r="IE119" s="10"/>
      <c r="IF119" s="10"/>
      <c r="IG119" s="10"/>
      <c r="IH119" s="10"/>
      <c r="II119" s="10"/>
      <c r="IJ119" s="10"/>
      <c r="IK119" s="10"/>
      <c r="IL119" s="10"/>
      <c r="IM119" s="10"/>
      <c r="IN119" s="10"/>
      <c r="IO119" s="10"/>
      <c r="IP119" s="10"/>
      <c r="IQ119" s="10"/>
      <c r="IR119" s="10"/>
      <c r="IS119" s="10"/>
      <c r="IT119" s="10"/>
      <c r="IU119" s="10"/>
      <c r="IV119" s="10"/>
      <c r="IW119" s="10"/>
      <c r="IX119" s="10"/>
      <c r="IY119" s="10"/>
      <c r="IZ119" s="10"/>
      <c r="JA119" s="10"/>
      <c r="JB119" s="10"/>
      <c r="JC119" s="10"/>
      <c r="JD119" s="10"/>
      <c r="JE119" s="10"/>
      <c r="JF119" s="10"/>
      <c r="JG119" s="10"/>
      <c r="JH119" s="10"/>
      <c r="JI119" s="10"/>
      <c r="JJ119" s="10"/>
      <c r="JK119" s="10"/>
      <c r="JL119" s="10"/>
      <c r="JM119" s="10"/>
      <c r="JN119" s="10"/>
      <c r="JO119" s="10"/>
      <c r="JP119" s="10"/>
      <c r="JQ119" s="10"/>
      <c r="JR119" s="10"/>
      <c r="JS119" s="10"/>
      <c r="JT119" s="10"/>
      <c r="JU119" s="10"/>
      <c r="JV119" s="10"/>
      <c r="JW119" s="10"/>
      <c r="JX119" s="10"/>
      <c r="JY119" s="10"/>
      <c r="JZ119" s="10"/>
      <c r="KA119" s="10"/>
      <c r="KB119" s="10"/>
      <c r="KC119" s="10"/>
      <c r="KD119" s="10"/>
      <c r="KE119" s="10"/>
      <c r="KF119" s="10"/>
      <c r="KG119" s="10"/>
      <c r="KH119" s="10"/>
      <c r="KI119" s="10"/>
      <c r="KJ119" s="10"/>
      <c r="KK119" s="10"/>
      <c r="KL119" s="10"/>
      <c r="KM119" s="10"/>
      <c r="KN119" s="10"/>
      <c r="KO119" s="10"/>
      <c r="KP119" s="10"/>
      <c r="KQ119" s="10"/>
      <c r="KR119" s="10"/>
      <c r="KS119" s="10"/>
      <c r="KT119" s="10"/>
      <c r="KU119" s="10"/>
      <c r="KV119" s="10"/>
      <c r="KW119" s="10"/>
      <c r="KX119" s="10"/>
      <c r="KY119" s="10"/>
      <c r="KZ119" s="10"/>
      <c r="LA119" s="10"/>
      <c r="LB119" s="10"/>
      <c r="LC119" s="10"/>
      <c r="LD119" s="10"/>
      <c r="LE119" s="10"/>
      <c r="LF119" s="10"/>
      <c r="LG119" s="10"/>
      <c r="LH119" s="10"/>
      <c r="LI119" s="10"/>
      <c r="LJ119" s="10"/>
      <c r="LK119" s="10"/>
      <c r="LL119" s="10"/>
      <c r="LM119" s="10"/>
      <c r="LN119" s="10"/>
      <c r="LO119" s="10"/>
      <c r="LP119" s="10"/>
      <c r="LQ119" s="10"/>
      <c r="LR119" s="10"/>
      <c r="LS119" s="10"/>
      <c r="LT119" s="10"/>
      <c r="LU119" s="10"/>
      <c r="LV119" s="10"/>
      <c r="LW119" s="10"/>
      <c r="LX119" s="10"/>
      <c r="LY119" s="10"/>
      <c r="LZ119" s="10"/>
      <c r="MA119" s="10"/>
      <c r="MB119" s="10"/>
      <c r="MC119" s="10"/>
      <c r="MD119" s="10"/>
      <c r="ME119" s="10"/>
      <c r="MF119" s="10"/>
      <c r="MG119" s="10"/>
      <c r="MH119" s="10"/>
      <c r="MI119" s="10"/>
      <c r="MJ119" s="10"/>
      <c r="MK119" s="10"/>
      <c r="ML119" s="10"/>
      <c r="MM119" s="10"/>
      <c r="MN119" s="10"/>
      <c r="MO119" s="10"/>
      <c r="MP119" s="10"/>
      <c r="MQ119" s="10"/>
      <c r="MR119" s="10"/>
      <c r="MS119" s="10"/>
      <c r="MT119" s="10"/>
      <c r="MU119" s="10"/>
      <c r="MV119" s="10"/>
      <c r="MW119" s="10"/>
      <c r="MX119" s="10"/>
      <c r="MY119" s="10"/>
      <c r="MZ119" s="10"/>
      <c r="NA119" s="10"/>
      <c r="NB119" s="10"/>
      <c r="NC119" s="10"/>
      <c r="ND119" s="10"/>
      <c r="NE119" s="10"/>
      <c r="NF119" s="10"/>
      <c r="NG119" s="10"/>
      <c r="NH119" s="10"/>
      <c r="NI119" s="10"/>
      <c r="NJ119" s="10"/>
      <c r="NK119" s="10"/>
      <c r="NL119" s="10"/>
      <c r="NM119" s="10"/>
      <c r="NN119" s="10"/>
      <c r="NO119" s="10"/>
      <c r="NP119" s="10"/>
      <c r="NQ119" s="10"/>
      <c r="NR119" s="10"/>
      <c r="NS119" s="10"/>
      <c r="NT119" s="10"/>
      <c r="NU119" s="10"/>
      <c r="NV119" s="10"/>
      <c r="NW119" s="10"/>
      <c r="NX119" s="10"/>
      <c r="NY119" s="10"/>
      <c r="NZ119" s="10"/>
      <c r="OA119" s="10"/>
      <c r="OB119" s="10"/>
      <c r="OC119" s="10"/>
      <c r="OD119" s="10"/>
      <c r="OE119" s="10"/>
      <c r="OF119" s="10"/>
      <c r="OG119" s="10"/>
      <c r="OH119" s="10"/>
      <c r="OI119" s="10"/>
      <c r="OJ119" s="10"/>
      <c r="OK119" s="10"/>
      <c r="OL119" s="10"/>
      <c r="OM119" s="10"/>
      <c r="ON119" s="10"/>
      <c r="OO119" s="10"/>
      <c r="OP119" s="10"/>
      <c r="OQ119" s="10"/>
      <c r="OR119" s="10"/>
      <c r="OS119" s="10"/>
      <c r="OT119" s="10"/>
      <c r="OU119" s="10"/>
      <c r="OV119" s="10"/>
      <c r="OW119" s="10"/>
      <c r="OX119" s="10"/>
      <c r="OY119" s="10"/>
      <c r="OZ119" s="10"/>
      <c r="PA119" s="10"/>
      <c r="PB119" s="10"/>
      <c r="PC119" s="10"/>
      <c r="PD119" s="10"/>
      <c r="PE119" s="10"/>
      <c r="PF119" s="10"/>
      <c r="PG119" s="10"/>
      <c r="PH119" s="10"/>
      <c r="PI119" s="10"/>
      <c r="PJ119" s="10"/>
      <c r="PK119" s="10"/>
      <c r="PL119" s="10"/>
      <c r="PM119" s="10"/>
      <c r="PN119" s="10"/>
      <c r="PO119" s="10"/>
      <c r="PP119" s="10"/>
      <c r="PQ119" s="10"/>
      <c r="PR119" s="10"/>
      <c r="PS119" s="10"/>
      <c r="PT119" s="10"/>
      <c r="PU119" s="10"/>
      <c r="PV119" s="10"/>
      <c r="PW119" s="10"/>
      <c r="PX119" s="10"/>
      <c r="PY119" s="10"/>
      <c r="PZ119" s="10"/>
      <c r="QA119" s="10"/>
      <c r="QB119" s="10"/>
      <c r="QC119" s="10"/>
      <c r="QD119" s="10"/>
      <c r="QE119" s="10"/>
      <c r="QF119" s="10"/>
      <c r="QG119" s="10"/>
      <c r="QH119" s="10"/>
      <c r="QI119" s="10"/>
      <c r="QJ119" s="10"/>
      <c r="QK119" s="10"/>
      <c r="QL119" s="10"/>
      <c r="QM119" s="10"/>
      <c r="QN119" s="10"/>
      <c r="QO119" s="10"/>
      <c r="QP119" s="10"/>
      <c r="QQ119" s="10"/>
      <c r="QR119" s="10"/>
      <c r="QS119" s="10"/>
      <c r="QT119" s="10"/>
      <c r="QU119" s="10"/>
      <c r="QV119" s="10"/>
      <c r="QW119" s="10"/>
      <c r="QX119" s="10"/>
      <c r="QY119" s="10"/>
      <c r="QZ119" s="10"/>
      <c r="RA119" s="10"/>
      <c r="RB119" s="10"/>
      <c r="RC119" s="10"/>
      <c r="RD119" s="10"/>
      <c r="RE119" s="10"/>
      <c r="RF119" s="10"/>
      <c r="RG119" s="10"/>
      <c r="RH119" s="10"/>
      <c r="RI119" s="10"/>
      <c r="RJ119" s="10"/>
      <c r="RK119" s="10"/>
      <c r="RL119" s="10"/>
      <c r="RM119" s="10"/>
      <c r="RN119" s="10"/>
      <c r="RO119" s="10"/>
      <c r="RP119" s="10"/>
      <c r="RQ119" s="10"/>
      <c r="RR119" s="10"/>
      <c r="RS119" s="10"/>
      <c r="RT119" s="10"/>
      <c r="RU119" s="10"/>
      <c r="RV119" s="10"/>
      <c r="RW119" s="10"/>
      <c r="RX119" s="10"/>
      <c r="RY119" s="10"/>
      <c r="RZ119" s="10"/>
      <c r="SA119" s="10"/>
      <c r="SB119" s="10"/>
      <c r="SC119" s="10"/>
      <c r="SD119" s="10"/>
      <c r="SE119" s="10"/>
      <c r="SF119" s="10"/>
      <c r="SG119" s="10"/>
      <c r="SH119" s="10"/>
      <c r="SI119" s="10"/>
      <c r="SJ119" s="10"/>
      <c r="SK119" s="10"/>
      <c r="SL119" s="10"/>
      <c r="SM119" s="10"/>
      <c r="SN119" s="10"/>
      <c r="SO119" s="10"/>
      <c r="SP119" s="10"/>
      <c r="SQ119" s="10"/>
      <c r="SR119" s="10"/>
      <c r="SS119" s="10"/>
      <c r="ST119" s="10"/>
      <c r="SU119" s="10"/>
      <c r="SV119" s="10"/>
      <c r="SW119" s="10"/>
      <c r="SX119" s="10"/>
      <c r="SY119" s="10"/>
      <c r="SZ119" s="10"/>
      <c r="TA119" s="10"/>
      <c r="TB119" s="10"/>
      <c r="TC119" s="10"/>
      <c r="TD119" s="10"/>
      <c r="TE119" s="10"/>
      <c r="TF119" s="10"/>
      <c r="TG119" s="10"/>
      <c r="TH119" s="10"/>
      <c r="TI119" s="10"/>
      <c r="TJ119" s="10"/>
      <c r="TK119" s="10"/>
      <c r="TL119" s="10"/>
      <c r="TM119" s="10"/>
      <c r="TN119" s="10"/>
      <c r="TO119" s="10"/>
      <c r="TP119" s="10"/>
      <c r="TQ119" s="10"/>
      <c r="TR119" s="10"/>
      <c r="TS119" s="10"/>
      <c r="TT119" s="10"/>
      <c r="TU119" s="10"/>
      <c r="TV119" s="10"/>
      <c r="TW119" s="10"/>
      <c r="TX119" s="10"/>
      <c r="TY119" s="10"/>
      <c r="TZ119" s="10"/>
      <c r="UA119" s="10"/>
      <c r="UB119" s="10"/>
      <c r="UC119" s="10"/>
      <c r="UD119" s="10"/>
      <c r="UE119" s="10"/>
      <c r="UF119" s="10"/>
      <c r="UG119" s="10"/>
      <c r="UH119" s="10"/>
      <c r="UI119" s="10"/>
      <c r="UJ119" s="10"/>
      <c r="UK119" s="10"/>
      <c r="UL119" s="10"/>
      <c r="UM119" s="10"/>
      <c r="UN119" s="10"/>
      <c r="UO119" s="10"/>
      <c r="UP119" s="10"/>
      <c r="UQ119" s="10"/>
      <c r="UR119" s="10"/>
      <c r="US119" s="10"/>
      <c r="UT119" s="10"/>
      <c r="UU119" s="10"/>
      <c r="UV119" s="10"/>
      <c r="UW119" s="10"/>
      <c r="UX119" s="10"/>
      <c r="UY119" s="10"/>
      <c r="UZ119" s="10"/>
      <c r="VA119" s="10"/>
      <c r="VB119" s="10"/>
      <c r="VC119" s="10"/>
      <c r="VD119" s="10"/>
      <c r="VE119" s="10"/>
      <c r="VF119" s="10"/>
      <c r="VG119" s="10"/>
      <c r="VH119" s="10"/>
      <c r="VI119" s="10"/>
      <c r="VJ119" s="10"/>
      <c r="VK119" s="10"/>
      <c r="VL119" s="10"/>
      <c r="VM119" s="10"/>
      <c r="VN119" s="10"/>
      <c r="VO119" s="10"/>
      <c r="VP119" s="10"/>
      <c r="VQ119" s="10"/>
      <c r="VR119" s="10"/>
      <c r="VS119" s="10"/>
      <c r="VT119" s="10"/>
      <c r="VU119" s="10"/>
      <c r="VV119" s="10"/>
      <c r="VW119" s="10"/>
      <c r="VX119" s="10"/>
      <c r="VY119" s="10"/>
      <c r="VZ119" s="10"/>
      <c r="WA119" s="10"/>
      <c r="WB119" s="10"/>
      <c r="WC119" s="10"/>
      <c r="WD119" s="10"/>
      <c r="WE119" s="10"/>
      <c r="WF119" s="10"/>
      <c r="WG119" s="10"/>
      <c r="WH119" s="10"/>
      <c r="WI119" s="10"/>
      <c r="WJ119" s="10"/>
      <c r="WK119" s="10"/>
      <c r="WL119" s="10"/>
      <c r="WM119" s="10"/>
      <c r="WN119" s="10"/>
      <c r="WO119" s="10"/>
      <c r="WP119" s="10"/>
      <c r="WQ119" s="10"/>
      <c r="WR119" s="10"/>
      <c r="WS119" s="10"/>
      <c r="WT119" s="10"/>
      <c r="WU119" s="10"/>
      <c r="WV119" s="10"/>
      <c r="WW119" s="10"/>
      <c r="WX119" s="10"/>
      <c r="WY119" s="10"/>
      <c r="WZ119" s="10"/>
      <c r="XA119" s="10"/>
      <c r="XB119" s="10"/>
      <c r="XC119" s="10"/>
      <c r="XD119" s="10"/>
      <c r="XE119" s="10"/>
      <c r="XF119" s="10"/>
      <c r="XG119" s="10"/>
      <c r="XH119" s="10"/>
      <c r="XI119" s="10"/>
      <c r="XJ119" s="10"/>
      <c r="XK119" s="10"/>
      <c r="XL119" s="10"/>
      <c r="XM119" s="10"/>
      <c r="XN119" s="10"/>
      <c r="XO119" s="10"/>
      <c r="XP119" s="10"/>
      <c r="XQ119" s="10"/>
      <c r="XR119" s="10"/>
      <c r="XS119" s="10"/>
      <c r="XT119" s="10"/>
      <c r="XU119" s="10"/>
      <c r="XV119" s="10"/>
      <c r="XW119" s="10"/>
      <c r="XX119" s="10"/>
      <c r="XY119" s="10"/>
      <c r="XZ119" s="10"/>
      <c r="YA119" s="10"/>
      <c r="YB119" s="10"/>
      <c r="YC119" s="10"/>
      <c r="YD119" s="10"/>
      <c r="YE119" s="10"/>
      <c r="YF119" s="10"/>
      <c r="YG119" s="10"/>
      <c r="YH119" s="10"/>
      <c r="YI119" s="10"/>
      <c r="YJ119" s="10"/>
      <c r="YK119" s="10"/>
      <c r="YL119" s="10"/>
      <c r="YM119" s="10"/>
      <c r="YN119" s="10"/>
      <c r="YO119" s="10"/>
      <c r="YP119" s="10"/>
      <c r="YQ119" s="10"/>
      <c r="YR119" s="10"/>
      <c r="YS119" s="10"/>
      <c r="YT119" s="10"/>
      <c r="YU119" s="10"/>
      <c r="YV119" s="10"/>
      <c r="YW119" s="10"/>
      <c r="YX119" s="10"/>
      <c r="YY119" s="10"/>
      <c r="YZ119" s="10"/>
      <c r="ZA119" s="10"/>
      <c r="ZB119" s="10"/>
      <c r="ZC119" s="10"/>
      <c r="ZD119" s="10"/>
      <c r="ZE119" s="10"/>
      <c r="ZF119" s="10"/>
      <c r="ZG119" s="10"/>
      <c r="ZH119" s="10"/>
      <c r="ZI119" s="10"/>
      <c r="ZJ119" s="10"/>
      <c r="ZK119" s="10"/>
      <c r="ZL119" s="10"/>
      <c r="ZM119" s="10"/>
      <c r="ZN119" s="10"/>
      <c r="ZO119" s="10"/>
      <c r="ZP119" s="10"/>
      <c r="ZQ119" s="10"/>
      <c r="ZR119" s="10"/>
      <c r="ZS119" s="10"/>
      <c r="ZT119" s="10"/>
      <c r="ZU119" s="10"/>
      <c r="ZV119" s="10"/>
      <c r="ZW119" s="10"/>
      <c r="ZX119" s="10"/>
      <c r="ZY119" s="10"/>
      <c r="ZZ119" s="10"/>
      <c r="AAA119" s="10"/>
      <c r="AAB119" s="10"/>
      <c r="AAC119" s="10"/>
      <c r="AAD119" s="10"/>
      <c r="AAE119" s="10"/>
      <c r="AAF119" s="10"/>
      <c r="AAG119" s="10"/>
      <c r="AAH119" s="10"/>
      <c r="AAI119" s="10"/>
      <c r="AAJ119" s="10"/>
      <c r="AAK119" s="10"/>
      <c r="AAL119" s="10"/>
      <c r="AAM119" s="10"/>
      <c r="AAN119" s="10"/>
      <c r="AAO119" s="10"/>
      <c r="AAP119" s="10"/>
      <c r="AAQ119" s="10"/>
      <c r="AAR119" s="10"/>
      <c r="AAS119" s="10"/>
      <c r="AAT119" s="10"/>
      <c r="AAU119" s="10"/>
      <c r="AAV119" s="10"/>
      <c r="AAW119" s="10"/>
      <c r="AAX119" s="10"/>
      <c r="AAY119" s="10"/>
      <c r="AAZ119" s="10"/>
      <c r="ABA119" s="10"/>
      <c r="ABB119" s="10"/>
      <c r="ABC119" s="10"/>
      <c r="ABD119" s="10"/>
      <c r="ABE119" s="10"/>
      <c r="ABF119" s="10"/>
      <c r="ABG119" s="10"/>
      <c r="ABH119" s="10"/>
      <c r="ABI119" s="10"/>
      <c r="ABJ119" s="10"/>
      <c r="ABK119" s="10"/>
      <c r="ABL119" s="10"/>
      <c r="ABM119" s="10"/>
      <c r="ABN119" s="10"/>
      <c r="ABO119" s="10"/>
      <c r="ABP119" s="10"/>
      <c r="ABQ119" s="10"/>
      <c r="ABR119" s="10"/>
      <c r="ABS119" s="10"/>
      <c r="ABT119" s="10"/>
      <c r="ABU119" s="10"/>
      <c r="ABV119" s="10"/>
      <c r="ABW119" s="10"/>
      <c r="ABX119" s="10"/>
      <c r="ABY119" s="10"/>
      <c r="ABZ119" s="10"/>
      <c r="ACA119" s="10"/>
      <c r="ACB119" s="10"/>
      <c r="ACC119" s="10"/>
      <c r="ACD119" s="10"/>
      <c r="ACE119" s="10"/>
      <c r="ACF119" s="10"/>
      <c r="ACG119" s="10"/>
      <c r="ACH119" s="10"/>
      <c r="ACI119" s="10"/>
      <c r="ACJ119" s="10"/>
      <c r="ACK119" s="10"/>
      <c r="ACL119" s="10"/>
      <c r="ACM119" s="10"/>
      <c r="ACN119" s="10"/>
      <c r="ACO119" s="10"/>
      <c r="ACP119" s="10"/>
      <c r="ACQ119" s="10"/>
      <c r="ACR119" s="10"/>
      <c r="ACS119" s="10"/>
      <c r="ACT119" s="10"/>
      <c r="ACU119" s="10"/>
      <c r="ACV119" s="10"/>
      <c r="ACW119" s="10"/>
      <c r="ACX119" s="10"/>
      <c r="ACY119" s="10"/>
      <c r="ACZ119" s="10"/>
      <c r="ADA119" s="10"/>
      <c r="ADB119" s="10"/>
      <c r="ADC119" s="10"/>
      <c r="ADD119" s="10"/>
      <c r="ADE119" s="10"/>
      <c r="ADF119" s="10"/>
      <c r="ADG119" s="10"/>
      <c r="ADH119" s="10"/>
      <c r="ADI119" s="10"/>
      <c r="ADJ119" s="10"/>
      <c r="ADK119" s="10"/>
      <c r="ADL119" s="10"/>
      <c r="ADM119" s="10"/>
      <c r="ADN119" s="10"/>
      <c r="ADO119" s="10"/>
      <c r="ADP119" s="10"/>
      <c r="ADQ119" s="10"/>
      <c r="ADR119" s="10"/>
      <c r="ADS119" s="10"/>
      <c r="ADT119" s="10"/>
      <c r="ADU119" s="10"/>
      <c r="ADV119" s="10"/>
      <c r="ADW119" s="10"/>
      <c r="ADX119" s="10"/>
      <c r="ADY119" s="10"/>
      <c r="ADZ119" s="10"/>
      <c r="AEA119" s="10"/>
      <c r="AEB119" s="10"/>
      <c r="AEC119" s="10"/>
      <c r="AED119" s="10"/>
      <c r="AEE119" s="10"/>
      <c r="AEF119" s="10"/>
      <c r="AEG119" s="10"/>
      <c r="AEH119" s="10"/>
      <c r="AEI119" s="10"/>
      <c r="AEJ119" s="10"/>
      <c r="AEK119" s="10"/>
      <c r="AEL119" s="10"/>
      <c r="AEM119" s="10"/>
      <c r="AEN119" s="10"/>
      <c r="AEO119" s="10"/>
      <c r="AEP119" s="10"/>
      <c r="AEQ119" s="10"/>
      <c r="AER119" s="10"/>
      <c r="AES119" s="10"/>
      <c r="AET119" s="10"/>
      <c r="AEU119" s="10"/>
      <c r="AEV119" s="10"/>
      <c r="AEW119" s="10"/>
      <c r="AEX119" s="10"/>
      <c r="AEY119" s="10"/>
      <c r="AEZ119" s="10"/>
      <c r="AFA119" s="10"/>
      <c r="AFB119" s="10"/>
      <c r="AFC119" s="10"/>
      <c r="AFD119" s="10"/>
      <c r="AFE119" s="10"/>
      <c r="AFF119" s="10"/>
      <c r="AFG119" s="10"/>
      <c r="AFH119" s="10"/>
      <c r="AFI119" s="10"/>
      <c r="AFJ119" s="10"/>
      <c r="AFK119" s="10"/>
      <c r="AFL119" s="10"/>
      <c r="AFM119" s="10"/>
      <c r="AFN119" s="10"/>
      <c r="AFO119" s="10"/>
      <c r="AFP119" s="10"/>
      <c r="AFQ119" s="10"/>
      <c r="AFR119" s="10"/>
      <c r="AFS119" s="10"/>
      <c r="AFT119" s="10"/>
      <c r="AFU119" s="10"/>
      <c r="AFV119" s="10"/>
      <c r="AFW119" s="10"/>
      <c r="AFX119" s="10"/>
      <c r="AFY119" s="10"/>
      <c r="AFZ119" s="10"/>
      <c r="AGA119" s="10"/>
      <c r="AGB119" s="10"/>
      <c r="AGC119" s="10"/>
      <c r="AGD119" s="10"/>
      <c r="AGE119" s="10"/>
      <c r="AGF119" s="10"/>
      <c r="AGG119" s="10"/>
      <c r="AGH119" s="10"/>
      <c r="AGI119" s="10"/>
      <c r="AGJ119" s="10"/>
      <c r="AGK119" s="10"/>
      <c r="AGL119" s="10"/>
      <c r="AGM119" s="10"/>
      <c r="AGN119" s="10"/>
      <c r="AGO119" s="10"/>
      <c r="AGP119" s="10"/>
      <c r="AGQ119" s="10"/>
      <c r="AGR119" s="10"/>
      <c r="AGS119" s="10"/>
      <c r="AGT119" s="10"/>
      <c r="AGU119" s="10"/>
      <c r="AGV119" s="10"/>
      <c r="AGW119" s="10"/>
      <c r="AGX119" s="10"/>
      <c r="AGY119" s="10"/>
      <c r="AGZ119" s="10"/>
      <c r="AHA119" s="10"/>
      <c r="AHB119" s="10"/>
      <c r="AHC119" s="10"/>
      <c r="AHD119" s="10"/>
      <c r="AHE119" s="10"/>
      <c r="AHF119" s="10"/>
      <c r="AHG119" s="10"/>
      <c r="AHH119" s="10"/>
      <c r="AHI119" s="10"/>
      <c r="AHJ119" s="10"/>
      <c r="AHK119" s="10"/>
      <c r="AHL119" s="10"/>
      <c r="AHM119" s="10"/>
      <c r="AHN119" s="10"/>
      <c r="AHO119" s="10"/>
      <c r="AHP119" s="10"/>
      <c r="AHQ119" s="10"/>
      <c r="AHR119" s="10"/>
      <c r="AHS119" s="10"/>
      <c r="AHT119" s="10"/>
      <c r="AHU119" s="10"/>
      <c r="AHV119" s="10"/>
      <c r="AHW119" s="10"/>
      <c r="AHX119" s="10"/>
      <c r="AHY119" s="10"/>
      <c r="AHZ119" s="10"/>
      <c r="AIA119" s="10"/>
      <c r="AIB119" s="10"/>
      <c r="AIC119" s="10"/>
      <c r="AID119" s="10"/>
      <c r="AIE119" s="10"/>
      <c r="AIF119" s="10"/>
      <c r="AIG119" s="10"/>
      <c r="AIH119" s="10"/>
      <c r="AII119" s="10"/>
      <c r="AIJ119" s="10"/>
      <c r="AIK119" s="10"/>
      <c r="AIL119" s="10"/>
      <c r="AIM119" s="10"/>
      <c r="AIN119" s="10"/>
      <c r="AIO119" s="10"/>
      <c r="AIP119" s="10"/>
      <c r="AIQ119" s="10"/>
      <c r="AIR119" s="10"/>
      <c r="AIS119" s="10"/>
      <c r="AIT119" s="10"/>
      <c r="AIU119" s="10"/>
      <c r="AIV119" s="10"/>
      <c r="AIW119" s="10"/>
      <c r="AIX119" s="10"/>
      <c r="AIY119" s="10"/>
      <c r="AIZ119" s="10"/>
      <c r="AJA119" s="10"/>
      <c r="AJB119" s="10"/>
      <c r="AJC119" s="10"/>
      <c r="AJD119" s="10"/>
      <c r="AJE119" s="10"/>
      <c r="AJF119" s="10"/>
      <c r="AJG119" s="10"/>
      <c r="AJH119" s="10"/>
      <c r="AJI119" s="10"/>
      <c r="AJJ119" s="10"/>
      <c r="AJK119" s="10"/>
      <c r="AJL119" s="10"/>
      <c r="AJM119" s="10"/>
      <c r="AJN119" s="10"/>
      <c r="AJO119" s="10"/>
      <c r="AJP119" s="10"/>
      <c r="AJQ119" s="10"/>
      <c r="AJR119" s="10"/>
      <c r="AJS119" s="10"/>
      <c r="AJT119" s="10"/>
      <c r="AJU119" s="10"/>
      <c r="AJV119" s="10"/>
      <c r="AJW119" s="10"/>
      <c r="AJX119" s="10"/>
      <c r="AJY119" s="10"/>
      <c r="AJZ119" s="10"/>
      <c r="AKA119" s="10"/>
      <c r="AKB119" s="10"/>
      <c r="AKC119" s="10"/>
      <c r="AKD119" s="10"/>
      <c r="AKE119" s="10"/>
      <c r="AKF119" s="10"/>
      <c r="AKG119" s="10"/>
      <c r="AKH119" s="10"/>
      <c r="AKI119" s="10"/>
      <c r="AKJ119" s="10"/>
      <c r="AKK119" s="10"/>
      <c r="AKL119" s="10"/>
      <c r="AKM119" s="10"/>
      <c r="AKN119" s="10"/>
      <c r="AKO119" s="10"/>
      <c r="AKP119" s="10"/>
      <c r="AKQ119" s="10"/>
      <c r="AKR119" s="10"/>
      <c r="AKS119" s="10"/>
      <c r="AKT119" s="10"/>
      <c r="AKU119" s="10"/>
      <c r="AKV119" s="10"/>
      <c r="AKW119" s="10"/>
      <c r="AKX119" s="10"/>
      <c r="AKY119" s="10"/>
      <c r="AKZ119" s="10"/>
      <c r="ALA119" s="10"/>
      <c r="ALB119" s="10"/>
      <c r="ALC119" s="10"/>
      <c r="ALD119" s="10"/>
      <c r="ALE119" s="10"/>
      <c r="ALF119" s="10"/>
      <c r="ALG119" s="10"/>
      <c r="ALH119" s="10"/>
      <c r="ALI119" s="10"/>
      <c r="ALJ119" s="10"/>
      <c r="ALK119" s="10"/>
      <c r="ALL119" s="10"/>
      <c r="ALM119" s="10"/>
      <c r="ALN119" s="10"/>
      <c r="ALO119" s="10"/>
      <c r="ALP119" s="10"/>
      <c r="ALQ119" s="10"/>
      <c r="ALR119" s="10"/>
      <c r="ALS119" s="10"/>
      <c r="ALT119" s="10"/>
      <c r="ALU119" s="10"/>
      <c r="ALV119" s="10"/>
      <c r="ALW119" s="10"/>
      <c r="ALX119" s="10"/>
      <c r="ALY119" s="10"/>
      <c r="ALZ119" s="10"/>
      <c r="AMA119" s="10"/>
      <c r="AMB119" s="10"/>
      <c r="AMC119" s="10"/>
      <c r="AMD119" s="10"/>
      <c r="AME119" s="10"/>
      <c r="AMF119" s="10"/>
      <c r="AMG119" s="10"/>
      <c r="AMH119" s="10"/>
    </row>
    <row r="120" spans="1:1022" ht="20.100000000000001" customHeight="1" x14ac:dyDescent="0.25">
      <c r="A120" s="18">
        <v>206</v>
      </c>
      <c r="B120" s="50">
        <v>701700</v>
      </c>
      <c r="C120" s="48" t="s">
        <v>87</v>
      </c>
      <c r="D120" s="50" t="s">
        <v>88</v>
      </c>
      <c r="F120" s="30">
        <v>1</v>
      </c>
      <c r="G120" s="38">
        <v>3</v>
      </c>
      <c r="H120" s="120"/>
      <c r="I120" s="48"/>
      <c r="J120" s="84"/>
      <c r="K120" s="120"/>
      <c r="L120" s="28">
        <v>4</v>
      </c>
      <c r="M120" s="28">
        <v>4</v>
      </c>
      <c r="N120" s="40">
        <v>1</v>
      </c>
      <c r="O120" s="38">
        <v>2</v>
      </c>
      <c r="P120" s="120"/>
      <c r="Q120" s="29">
        <v>42</v>
      </c>
      <c r="R120" s="29">
        <v>45</v>
      </c>
      <c r="S120" s="44">
        <v>0.93333333333333335</v>
      </c>
      <c r="T120" s="179">
        <v>2</v>
      </c>
      <c r="U120" s="120"/>
      <c r="V120" s="48" t="s">
        <v>48</v>
      </c>
      <c r="W120" s="135">
        <v>1</v>
      </c>
      <c r="X120" s="120"/>
      <c r="Y120" s="105">
        <v>0</v>
      </c>
      <c r="Z120" s="105">
        <v>221565.25075585084</v>
      </c>
      <c r="AA120" s="55">
        <v>0</v>
      </c>
      <c r="AB120" s="41">
        <v>-1</v>
      </c>
      <c r="AC120" s="120"/>
      <c r="AD120" s="28"/>
      <c r="AE120" s="28"/>
      <c r="AF120" s="120"/>
      <c r="AG120" s="137">
        <v>228</v>
      </c>
      <c r="AH120" s="137">
        <v>3</v>
      </c>
      <c r="AI120" s="120"/>
      <c r="AJ120" s="137"/>
      <c r="AK120" s="137"/>
      <c r="AL120" s="48"/>
      <c r="AM120" s="42"/>
      <c r="AN120" s="120"/>
      <c r="AO120" s="44"/>
      <c r="AP120" s="41"/>
      <c r="AQ120" s="120"/>
      <c r="AR120" s="42" t="s">
        <v>50</v>
      </c>
      <c r="AS120" s="41">
        <v>0</v>
      </c>
    </row>
    <row r="121" spans="1:1022" ht="20.100000000000001" customHeight="1" x14ac:dyDescent="0.25">
      <c r="A121" s="18">
        <v>206</v>
      </c>
      <c r="B121" s="42" t="s">
        <v>97</v>
      </c>
      <c r="C121" s="48" t="s">
        <v>87</v>
      </c>
      <c r="D121" s="42" t="s">
        <v>88</v>
      </c>
      <c r="F121" s="40">
        <v>0.27272727272727271</v>
      </c>
      <c r="G121" s="41">
        <v>2</v>
      </c>
      <c r="H121" s="126"/>
      <c r="I121" s="48"/>
      <c r="J121" s="84"/>
      <c r="K121" s="126"/>
      <c r="L121" s="48">
        <v>6</v>
      </c>
      <c r="M121" s="48">
        <v>7</v>
      </c>
      <c r="N121" s="40">
        <v>0.8571428571428571</v>
      </c>
      <c r="O121" s="41">
        <v>2</v>
      </c>
      <c r="P121" s="126"/>
      <c r="Q121" s="48">
        <v>3</v>
      </c>
      <c r="R121" s="48">
        <v>6</v>
      </c>
      <c r="S121" s="44">
        <v>0.5</v>
      </c>
      <c r="T121" s="137">
        <v>1</v>
      </c>
      <c r="U121" s="126"/>
      <c r="V121" s="48" t="s">
        <v>70</v>
      </c>
      <c r="W121" s="137">
        <v>0</v>
      </c>
      <c r="X121" s="126"/>
      <c r="Y121" s="105">
        <v>0</v>
      </c>
      <c r="Z121" s="105">
        <v>318640.50277938246</v>
      </c>
      <c r="AA121" s="55">
        <v>0</v>
      </c>
      <c r="AB121" s="41">
        <v>-1</v>
      </c>
      <c r="AC121" s="126"/>
      <c r="AD121" s="50"/>
      <c r="AE121" s="50"/>
      <c r="AF121" s="126"/>
      <c r="AG121" s="148">
        <v>171</v>
      </c>
      <c r="AH121" s="148">
        <v>1</v>
      </c>
      <c r="AI121" s="126"/>
      <c r="AJ121" s="137"/>
      <c r="AK121" s="137"/>
      <c r="AL121" s="48"/>
      <c r="AM121" s="42"/>
      <c r="AN121" s="126"/>
      <c r="AO121" s="44"/>
      <c r="AP121" s="41"/>
      <c r="AQ121" s="126"/>
      <c r="AR121" s="42" t="s">
        <v>74</v>
      </c>
      <c r="AS121" s="41">
        <v>-1</v>
      </c>
    </row>
    <row r="122" spans="1:1022" ht="20.100000000000001" customHeight="1" x14ac:dyDescent="0.25">
      <c r="A122" s="18">
        <v>206</v>
      </c>
      <c r="B122" s="42" t="s">
        <v>98</v>
      </c>
      <c r="C122" s="48" t="s">
        <v>87</v>
      </c>
      <c r="D122" s="42" t="s">
        <v>88</v>
      </c>
      <c r="F122" s="40">
        <v>1</v>
      </c>
      <c r="G122" s="41">
        <v>3</v>
      </c>
      <c r="H122" s="126"/>
      <c r="I122" s="48"/>
      <c r="J122" s="84"/>
      <c r="K122" s="126"/>
      <c r="L122" s="48">
        <v>10</v>
      </c>
      <c r="M122" s="48">
        <v>14</v>
      </c>
      <c r="N122" s="40">
        <v>0.7142857142857143</v>
      </c>
      <c r="O122" s="41">
        <v>0</v>
      </c>
      <c r="P122" s="126"/>
      <c r="Q122" s="48">
        <v>8</v>
      </c>
      <c r="R122" s="48">
        <v>10</v>
      </c>
      <c r="S122" s="44">
        <v>0.8</v>
      </c>
      <c r="T122" s="137">
        <v>2</v>
      </c>
      <c r="U122" s="126"/>
      <c r="V122" s="48" t="s">
        <v>49</v>
      </c>
      <c r="W122" s="137">
        <v>0</v>
      </c>
      <c r="X122" s="126"/>
      <c r="Y122" s="105">
        <v>3913.3120001792558</v>
      </c>
      <c r="Z122" s="105">
        <v>468552.18799982074</v>
      </c>
      <c r="AA122" s="55">
        <v>8.351923436500425E-3</v>
      </c>
      <c r="AB122" s="41">
        <v>0</v>
      </c>
      <c r="AC122" s="126"/>
      <c r="AD122" s="42"/>
      <c r="AE122" s="42"/>
      <c r="AF122" s="126"/>
      <c r="AG122" s="137">
        <v>239</v>
      </c>
      <c r="AH122" s="137">
        <v>3</v>
      </c>
      <c r="AI122" s="126"/>
      <c r="AJ122" s="137"/>
      <c r="AK122" s="137"/>
      <c r="AL122" s="48"/>
      <c r="AM122" s="42"/>
      <c r="AN122" s="126"/>
      <c r="AO122" s="44"/>
      <c r="AP122" s="41"/>
      <c r="AQ122" s="126"/>
      <c r="AR122" s="42" t="s">
        <v>74</v>
      </c>
      <c r="AS122" s="41">
        <v>-1</v>
      </c>
    </row>
    <row r="123" spans="1:1022" ht="20.100000000000001" customHeight="1" x14ac:dyDescent="0.25">
      <c r="A123" s="22">
        <v>206</v>
      </c>
      <c r="B123" s="51" t="s">
        <v>99</v>
      </c>
      <c r="C123" s="52" t="s">
        <v>87</v>
      </c>
      <c r="D123" s="51" t="s">
        <v>88</v>
      </c>
      <c r="E123" s="13"/>
      <c r="F123" s="52"/>
      <c r="G123" s="51">
        <v>-1</v>
      </c>
      <c r="H123" s="13"/>
      <c r="I123" s="52"/>
      <c r="J123" s="129"/>
      <c r="K123" s="13"/>
      <c r="L123" s="52"/>
      <c r="M123" s="52"/>
      <c r="N123" s="52"/>
      <c r="O123" s="136">
        <v>0</v>
      </c>
      <c r="P123" s="13"/>
      <c r="Q123" s="52"/>
      <c r="R123" s="52"/>
      <c r="S123" s="52"/>
      <c r="T123" s="136">
        <v>0</v>
      </c>
      <c r="U123" s="13"/>
      <c r="V123" s="52"/>
      <c r="W123" s="136">
        <v>0</v>
      </c>
      <c r="X123" s="13"/>
      <c r="Y123" s="139"/>
      <c r="Z123" s="139"/>
      <c r="AA123" s="53"/>
      <c r="AB123" s="136">
        <v>-1</v>
      </c>
      <c r="AC123" s="13"/>
      <c r="AD123" s="51"/>
      <c r="AE123" s="51"/>
      <c r="AF123" s="13"/>
      <c r="AG123" s="136">
        <v>106</v>
      </c>
      <c r="AH123" s="136">
        <v>-1</v>
      </c>
      <c r="AI123" s="13"/>
      <c r="AJ123" s="136"/>
      <c r="AK123" s="136"/>
      <c r="AL123" s="164"/>
      <c r="AM123" s="51"/>
      <c r="AN123" s="13"/>
      <c r="AO123" s="146"/>
      <c r="AP123" s="51"/>
      <c r="AQ123" s="13"/>
      <c r="AR123" s="51"/>
      <c r="AS123" s="136">
        <v>-1</v>
      </c>
    </row>
    <row r="124" spans="1:1022" s="3" customFormat="1" ht="20.100000000000001" customHeight="1" x14ac:dyDescent="0.25">
      <c r="A124" s="8">
        <v>206</v>
      </c>
      <c r="B124" s="42" t="s">
        <v>100</v>
      </c>
      <c r="C124" s="48" t="s">
        <v>87</v>
      </c>
      <c r="D124" s="42" t="s">
        <v>88</v>
      </c>
      <c r="E124" s="10"/>
      <c r="F124" s="40">
        <v>-1</v>
      </c>
      <c r="G124" s="41">
        <v>-1</v>
      </c>
      <c r="H124" s="10"/>
      <c r="I124" s="48"/>
      <c r="J124" s="84"/>
      <c r="K124" s="10"/>
      <c r="L124" s="48">
        <v>5</v>
      </c>
      <c r="M124" s="48">
        <v>5</v>
      </c>
      <c r="N124" s="40">
        <v>1</v>
      </c>
      <c r="O124" s="41">
        <v>0</v>
      </c>
      <c r="P124" s="10"/>
      <c r="Q124" s="48">
        <v>5</v>
      </c>
      <c r="R124" s="48">
        <v>5</v>
      </c>
      <c r="S124" s="44">
        <v>1</v>
      </c>
      <c r="T124" s="135">
        <v>2</v>
      </c>
      <c r="U124" s="10"/>
      <c r="V124" s="48" t="s">
        <v>49</v>
      </c>
      <c r="W124" s="135">
        <v>0</v>
      </c>
      <c r="X124" s="10"/>
      <c r="Y124" s="105">
        <v>0</v>
      </c>
      <c r="Z124" s="105">
        <v>169054.21514599203</v>
      </c>
      <c r="AA124" s="55">
        <v>0</v>
      </c>
      <c r="AB124" s="41">
        <v>-1</v>
      </c>
      <c r="AC124" s="10"/>
      <c r="AD124" s="42"/>
      <c r="AE124" s="42"/>
      <c r="AF124" s="10"/>
      <c r="AG124" s="137">
        <v>111</v>
      </c>
      <c r="AH124" s="137">
        <v>-1</v>
      </c>
      <c r="AI124" s="10"/>
      <c r="AJ124" s="137"/>
      <c r="AK124" s="137"/>
      <c r="AL124" s="48"/>
      <c r="AM124" s="42"/>
      <c r="AN124" s="10"/>
      <c r="AO124" s="44"/>
      <c r="AP124" s="41"/>
      <c r="AQ124" s="10"/>
      <c r="AR124" s="42" t="s">
        <v>74</v>
      </c>
      <c r="AS124" s="41">
        <v>-1</v>
      </c>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c r="GP124" s="10"/>
      <c r="GQ124" s="10"/>
      <c r="GR124" s="10"/>
      <c r="GS124" s="10"/>
      <c r="GT124" s="10"/>
      <c r="GU124" s="10"/>
      <c r="GV124" s="10"/>
      <c r="GW124" s="10"/>
      <c r="GX124" s="10"/>
      <c r="GY124" s="10"/>
      <c r="GZ124" s="10"/>
      <c r="HA124" s="10"/>
      <c r="HB124" s="10"/>
      <c r="HC124" s="10"/>
      <c r="HD124" s="10"/>
      <c r="HE124" s="10"/>
      <c r="HF124" s="10"/>
      <c r="HG124" s="10"/>
      <c r="HH124" s="10"/>
      <c r="HI124" s="10"/>
      <c r="HJ124" s="10"/>
      <c r="HK124" s="10"/>
      <c r="HL124" s="10"/>
      <c r="HM124" s="10"/>
      <c r="HN124" s="10"/>
      <c r="HO124" s="10"/>
      <c r="HP124" s="10"/>
      <c r="HQ124" s="10"/>
      <c r="HR124" s="10"/>
      <c r="HS124" s="10"/>
      <c r="HT124" s="10"/>
      <c r="HU124" s="10"/>
      <c r="HV124" s="10"/>
      <c r="HW124" s="10"/>
      <c r="HX124" s="10"/>
      <c r="HY124" s="10"/>
      <c r="HZ124" s="10"/>
      <c r="IA124" s="10"/>
      <c r="IB124" s="10"/>
      <c r="IC124" s="10"/>
      <c r="ID124" s="10"/>
      <c r="IE124" s="10"/>
      <c r="IF124" s="10"/>
      <c r="IG124" s="10"/>
      <c r="IH124" s="10"/>
      <c r="II124" s="10"/>
      <c r="IJ124" s="10"/>
      <c r="IK124" s="10"/>
      <c r="IL124" s="10"/>
      <c r="IM124" s="10"/>
      <c r="IN124" s="10"/>
      <c r="IO124" s="10"/>
      <c r="IP124" s="10"/>
      <c r="IQ124" s="10"/>
      <c r="IR124" s="10"/>
      <c r="IS124" s="10"/>
      <c r="IT124" s="10"/>
      <c r="IU124" s="10"/>
      <c r="IV124" s="10"/>
      <c r="IW124" s="10"/>
      <c r="IX124" s="10"/>
      <c r="IY124" s="10"/>
      <c r="IZ124" s="10"/>
      <c r="JA124" s="10"/>
      <c r="JB124" s="10"/>
      <c r="JC124" s="10"/>
      <c r="JD124" s="10"/>
      <c r="JE124" s="10"/>
      <c r="JF124" s="10"/>
      <c r="JG124" s="10"/>
      <c r="JH124" s="10"/>
      <c r="JI124" s="10"/>
      <c r="JJ124" s="10"/>
      <c r="JK124" s="10"/>
      <c r="JL124" s="10"/>
      <c r="JM124" s="10"/>
      <c r="JN124" s="10"/>
      <c r="JO124" s="10"/>
      <c r="JP124" s="10"/>
      <c r="JQ124" s="10"/>
      <c r="JR124" s="10"/>
      <c r="JS124" s="10"/>
      <c r="JT124" s="10"/>
      <c r="JU124" s="10"/>
      <c r="JV124" s="10"/>
      <c r="JW124" s="10"/>
      <c r="JX124" s="10"/>
      <c r="JY124" s="10"/>
      <c r="JZ124" s="10"/>
      <c r="KA124" s="10"/>
      <c r="KB124" s="10"/>
      <c r="KC124" s="10"/>
      <c r="KD124" s="10"/>
      <c r="KE124" s="10"/>
      <c r="KF124" s="10"/>
      <c r="KG124" s="10"/>
      <c r="KH124" s="10"/>
      <c r="KI124" s="10"/>
      <c r="KJ124" s="10"/>
      <c r="KK124" s="10"/>
      <c r="KL124" s="10"/>
      <c r="KM124" s="10"/>
      <c r="KN124" s="10"/>
      <c r="KO124" s="10"/>
      <c r="KP124" s="10"/>
      <c r="KQ124" s="10"/>
      <c r="KR124" s="10"/>
      <c r="KS124" s="10"/>
      <c r="KT124" s="10"/>
      <c r="KU124" s="10"/>
      <c r="KV124" s="10"/>
      <c r="KW124" s="10"/>
      <c r="KX124" s="10"/>
      <c r="KY124" s="10"/>
      <c r="KZ124" s="10"/>
      <c r="LA124" s="10"/>
      <c r="LB124" s="10"/>
      <c r="LC124" s="10"/>
      <c r="LD124" s="10"/>
      <c r="LE124" s="10"/>
      <c r="LF124" s="10"/>
      <c r="LG124" s="10"/>
      <c r="LH124" s="10"/>
      <c r="LI124" s="10"/>
      <c r="LJ124" s="10"/>
      <c r="LK124" s="10"/>
      <c r="LL124" s="10"/>
      <c r="LM124" s="10"/>
      <c r="LN124" s="10"/>
      <c r="LO124" s="10"/>
      <c r="LP124" s="10"/>
      <c r="LQ124" s="10"/>
      <c r="LR124" s="10"/>
      <c r="LS124" s="10"/>
      <c r="LT124" s="10"/>
      <c r="LU124" s="10"/>
      <c r="LV124" s="10"/>
      <c r="LW124" s="10"/>
      <c r="LX124" s="10"/>
      <c r="LY124" s="10"/>
      <c r="LZ124" s="10"/>
      <c r="MA124" s="10"/>
      <c r="MB124" s="10"/>
      <c r="MC124" s="10"/>
      <c r="MD124" s="10"/>
      <c r="ME124" s="10"/>
      <c r="MF124" s="10"/>
      <c r="MG124" s="10"/>
      <c r="MH124" s="10"/>
      <c r="MI124" s="10"/>
      <c r="MJ124" s="10"/>
      <c r="MK124" s="10"/>
      <c r="ML124" s="10"/>
      <c r="MM124" s="10"/>
      <c r="MN124" s="10"/>
      <c r="MO124" s="10"/>
      <c r="MP124" s="10"/>
      <c r="MQ124" s="10"/>
      <c r="MR124" s="10"/>
      <c r="MS124" s="10"/>
      <c r="MT124" s="10"/>
      <c r="MU124" s="10"/>
      <c r="MV124" s="10"/>
      <c r="MW124" s="10"/>
      <c r="MX124" s="10"/>
      <c r="MY124" s="10"/>
      <c r="MZ124" s="10"/>
      <c r="NA124" s="10"/>
      <c r="NB124" s="10"/>
      <c r="NC124" s="10"/>
      <c r="ND124" s="10"/>
      <c r="NE124" s="10"/>
      <c r="NF124" s="10"/>
      <c r="NG124" s="10"/>
      <c r="NH124" s="10"/>
      <c r="NI124" s="10"/>
      <c r="NJ124" s="10"/>
      <c r="NK124" s="10"/>
      <c r="NL124" s="10"/>
      <c r="NM124" s="10"/>
      <c r="NN124" s="10"/>
      <c r="NO124" s="10"/>
      <c r="NP124" s="10"/>
      <c r="NQ124" s="10"/>
      <c r="NR124" s="10"/>
      <c r="NS124" s="10"/>
      <c r="NT124" s="10"/>
      <c r="NU124" s="10"/>
      <c r="NV124" s="10"/>
      <c r="NW124" s="10"/>
      <c r="NX124" s="10"/>
      <c r="NY124" s="10"/>
      <c r="NZ124" s="10"/>
      <c r="OA124" s="10"/>
      <c r="OB124" s="10"/>
      <c r="OC124" s="10"/>
      <c r="OD124" s="10"/>
      <c r="OE124" s="10"/>
      <c r="OF124" s="10"/>
      <c r="OG124" s="10"/>
      <c r="OH124" s="10"/>
      <c r="OI124" s="10"/>
      <c r="OJ124" s="10"/>
      <c r="OK124" s="10"/>
      <c r="OL124" s="10"/>
      <c r="OM124" s="10"/>
      <c r="ON124" s="10"/>
      <c r="OO124" s="10"/>
      <c r="OP124" s="10"/>
      <c r="OQ124" s="10"/>
      <c r="OR124" s="10"/>
      <c r="OS124" s="10"/>
      <c r="OT124" s="10"/>
      <c r="OU124" s="10"/>
      <c r="OV124" s="10"/>
      <c r="OW124" s="10"/>
      <c r="OX124" s="10"/>
      <c r="OY124" s="10"/>
      <c r="OZ124" s="10"/>
      <c r="PA124" s="10"/>
      <c r="PB124" s="10"/>
      <c r="PC124" s="10"/>
      <c r="PD124" s="10"/>
      <c r="PE124" s="10"/>
      <c r="PF124" s="10"/>
      <c r="PG124" s="10"/>
      <c r="PH124" s="10"/>
      <c r="PI124" s="10"/>
      <c r="PJ124" s="10"/>
      <c r="PK124" s="10"/>
      <c r="PL124" s="10"/>
      <c r="PM124" s="10"/>
      <c r="PN124" s="10"/>
      <c r="PO124" s="10"/>
      <c r="PP124" s="10"/>
      <c r="PQ124" s="10"/>
      <c r="PR124" s="10"/>
      <c r="PS124" s="10"/>
      <c r="PT124" s="10"/>
      <c r="PU124" s="10"/>
      <c r="PV124" s="10"/>
      <c r="PW124" s="10"/>
      <c r="PX124" s="10"/>
      <c r="PY124" s="10"/>
      <c r="PZ124" s="10"/>
      <c r="QA124" s="10"/>
      <c r="QB124" s="10"/>
      <c r="QC124" s="10"/>
      <c r="QD124" s="10"/>
      <c r="QE124" s="10"/>
      <c r="QF124" s="10"/>
      <c r="QG124" s="10"/>
      <c r="QH124" s="10"/>
      <c r="QI124" s="10"/>
      <c r="QJ124" s="10"/>
      <c r="QK124" s="10"/>
      <c r="QL124" s="10"/>
      <c r="QM124" s="10"/>
      <c r="QN124" s="10"/>
      <c r="QO124" s="10"/>
      <c r="QP124" s="10"/>
      <c r="QQ124" s="10"/>
      <c r="QR124" s="10"/>
      <c r="QS124" s="10"/>
      <c r="QT124" s="10"/>
      <c r="QU124" s="10"/>
      <c r="QV124" s="10"/>
      <c r="QW124" s="10"/>
      <c r="QX124" s="10"/>
      <c r="QY124" s="10"/>
      <c r="QZ124" s="10"/>
      <c r="RA124" s="10"/>
      <c r="RB124" s="10"/>
      <c r="RC124" s="10"/>
      <c r="RD124" s="10"/>
      <c r="RE124" s="10"/>
      <c r="RF124" s="10"/>
      <c r="RG124" s="10"/>
      <c r="RH124" s="10"/>
      <c r="RI124" s="10"/>
      <c r="RJ124" s="10"/>
      <c r="RK124" s="10"/>
      <c r="RL124" s="10"/>
      <c r="RM124" s="10"/>
      <c r="RN124" s="10"/>
      <c r="RO124" s="10"/>
      <c r="RP124" s="10"/>
      <c r="RQ124" s="10"/>
      <c r="RR124" s="10"/>
      <c r="RS124" s="10"/>
      <c r="RT124" s="10"/>
      <c r="RU124" s="10"/>
      <c r="RV124" s="10"/>
      <c r="RW124" s="10"/>
      <c r="RX124" s="10"/>
      <c r="RY124" s="10"/>
      <c r="RZ124" s="10"/>
      <c r="SA124" s="10"/>
      <c r="SB124" s="10"/>
      <c r="SC124" s="10"/>
      <c r="SD124" s="10"/>
      <c r="SE124" s="10"/>
      <c r="SF124" s="10"/>
      <c r="SG124" s="10"/>
      <c r="SH124" s="10"/>
      <c r="SI124" s="10"/>
      <c r="SJ124" s="10"/>
      <c r="SK124" s="10"/>
      <c r="SL124" s="10"/>
      <c r="SM124" s="10"/>
      <c r="SN124" s="10"/>
      <c r="SO124" s="10"/>
      <c r="SP124" s="10"/>
      <c r="SQ124" s="10"/>
      <c r="SR124" s="10"/>
      <c r="SS124" s="10"/>
      <c r="ST124" s="10"/>
      <c r="SU124" s="10"/>
      <c r="SV124" s="10"/>
      <c r="SW124" s="10"/>
      <c r="SX124" s="10"/>
      <c r="SY124" s="10"/>
      <c r="SZ124" s="10"/>
      <c r="TA124" s="10"/>
      <c r="TB124" s="10"/>
      <c r="TC124" s="10"/>
      <c r="TD124" s="10"/>
      <c r="TE124" s="10"/>
      <c r="TF124" s="10"/>
      <c r="TG124" s="10"/>
      <c r="TH124" s="10"/>
      <c r="TI124" s="10"/>
      <c r="TJ124" s="10"/>
      <c r="TK124" s="10"/>
      <c r="TL124" s="10"/>
      <c r="TM124" s="10"/>
      <c r="TN124" s="10"/>
      <c r="TO124" s="10"/>
      <c r="TP124" s="10"/>
      <c r="TQ124" s="10"/>
      <c r="TR124" s="10"/>
      <c r="TS124" s="10"/>
      <c r="TT124" s="10"/>
      <c r="TU124" s="10"/>
      <c r="TV124" s="10"/>
      <c r="TW124" s="10"/>
      <c r="TX124" s="10"/>
      <c r="TY124" s="10"/>
      <c r="TZ124" s="10"/>
      <c r="UA124" s="10"/>
      <c r="UB124" s="10"/>
      <c r="UC124" s="10"/>
      <c r="UD124" s="10"/>
      <c r="UE124" s="10"/>
      <c r="UF124" s="10"/>
      <c r="UG124" s="10"/>
      <c r="UH124" s="10"/>
      <c r="UI124" s="10"/>
      <c r="UJ124" s="10"/>
      <c r="UK124" s="10"/>
      <c r="UL124" s="10"/>
      <c r="UM124" s="10"/>
      <c r="UN124" s="10"/>
      <c r="UO124" s="10"/>
      <c r="UP124" s="10"/>
      <c r="UQ124" s="10"/>
      <c r="UR124" s="10"/>
      <c r="US124" s="10"/>
      <c r="UT124" s="10"/>
      <c r="UU124" s="10"/>
      <c r="UV124" s="10"/>
      <c r="UW124" s="10"/>
      <c r="UX124" s="10"/>
      <c r="UY124" s="10"/>
      <c r="UZ124" s="10"/>
      <c r="VA124" s="10"/>
      <c r="VB124" s="10"/>
      <c r="VC124" s="10"/>
      <c r="VD124" s="10"/>
      <c r="VE124" s="10"/>
      <c r="VF124" s="10"/>
      <c r="VG124" s="10"/>
      <c r="VH124" s="10"/>
      <c r="VI124" s="10"/>
      <c r="VJ124" s="10"/>
      <c r="VK124" s="10"/>
      <c r="VL124" s="10"/>
      <c r="VM124" s="10"/>
      <c r="VN124" s="10"/>
      <c r="VO124" s="10"/>
      <c r="VP124" s="10"/>
      <c r="VQ124" s="10"/>
      <c r="VR124" s="10"/>
      <c r="VS124" s="10"/>
      <c r="VT124" s="10"/>
      <c r="VU124" s="10"/>
      <c r="VV124" s="10"/>
      <c r="VW124" s="10"/>
      <c r="VX124" s="10"/>
      <c r="VY124" s="10"/>
      <c r="VZ124" s="10"/>
      <c r="WA124" s="10"/>
      <c r="WB124" s="10"/>
      <c r="WC124" s="10"/>
      <c r="WD124" s="10"/>
      <c r="WE124" s="10"/>
      <c r="WF124" s="10"/>
      <c r="WG124" s="10"/>
      <c r="WH124" s="10"/>
      <c r="WI124" s="10"/>
      <c r="WJ124" s="10"/>
      <c r="WK124" s="10"/>
      <c r="WL124" s="10"/>
      <c r="WM124" s="10"/>
      <c r="WN124" s="10"/>
      <c r="WO124" s="10"/>
      <c r="WP124" s="10"/>
      <c r="WQ124" s="10"/>
      <c r="WR124" s="10"/>
      <c r="WS124" s="10"/>
      <c r="WT124" s="10"/>
      <c r="WU124" s="10"/>
      <c r="WV124" s="10"/>
      <c r="WW124" s="10"/>
      <c r="WX124" s="10"/>
      <c r="WY124" s="10"/>
      <c r="WZ124" s="10"/>
      <c r="XA124" s="10"/>
      <c r="XB124" s="10"/>
      <c r="XC124" s="10"/>
      <c r="XD124" s="10"/>
      <c r="XE124" s="10"/>
      <c r="XF124" s="10"/>
      <c r="XG124" s="10"/>
      <c r="XH124" s="10"/>
      <c r="XI124" s="10"/>
      <c r="XJ124" s="10"/>
      <c r="XK124" s="10"/>
      <c r="XL124" s="10"/>
      <c r="XM124" s="10"/>
      <c r="XN124" s="10"/>
      <c r="XO124" s="10"/>
      <c r="XP124" s="10"/>
      <c r="XQ124" s="10"/>
      <c r="XR124" s="10"/>
      <c r="XS124" s="10"/>
      <c r="XT124" s="10"/>
      <c r="XU124" s="10"/>
      <c r="XV124" s="10"/>
      <c r="XW124" s="10"/>
      <c r="XX124" s="10"/>
      <c r="XY124" s="10"/>
      <c r="XZ124" s="10"/>
      <c r="YA124" s="10"/>
      <c r="YB124" s="10"/>
      <c r="YC124" s="10"/>
      <c r="YD124" s="10"/>
      <c r="YE124" s="10"/>
      <c r="YF124" s="10"/>
      <c r="YG124" s="10"/>
      <c r="YH124" s="10"/>
      <c r="YI124" s="10"/>
      <c r="YJ124" s="10"/>
      <c r="YK124" s="10"/>
      <c r="YL124" s="10"/>
      <c r="YM124" s="10"/>
      <c r="YN124" s="10"/>
      <c r="YO124" s="10"/>
      <c r="YP124" s="10"/>
      <c r="YQ124" s="10"/>
      <c r="YR124" s="10"/>
      <c r="YS124" s="10"/>
      <c r="YT124" s="10"/>
      <c r="YU124" s="10"/>
      <c r="YV124" s="10"/>
      <c r="YW124" s="10"/>
      <c r="YX124" s="10"/>
      <c r="YY124" s="10"/>
      <c r="YZ124" s="10"/>
      <c r="ZA124" s="10"/>
      <c r="ZB124" s="10"/>
      <c r="ZC124" s="10"/>
      <c r="ZD124" s="10"/>
      <c r="ZE124" s="10"/>
      <c r="ZF124" s="10"/>
      <c r="ZG124" s="10"/>
      <c r="ZH124" s="10"/>
      <c r="ZI124" s="10"/>
      <c r="ZJ124" s="10"/>
      <c r="ZK124" s="10"/>
      <c r="ZL124" s="10"/>
      <c r="ZM124" s="10"/>
      <c r="ZN124" s="10"/>
      <c r="ZO124" s="10"/>
      <c r="ZP124" s="10"/>
      <c r="ZQ124" s="10"/>
      <c r="ZR124" s="10"/>
      <c r="ZS124" s="10"/>
      <c r="ZT124" s="10"/>
      <c r="ZU124" s="10"/>
      <c r="ZV124" s="10"/>
      <c r="ZW124" s="10"/>
      <c r="ZX124" s="10"/>
      <c r="ZY124" s="10"/>
      <c r="ZZ124" s="10"/>
      <c r="AAA124" s="10"/>
      <c r="AAB124" s="10"/>
      <c r="AAC124" s="10"/>
      <c r="AAD124" s="10"/>
      <c r="AAE124" s="10"/>
      <c r="AAF124" s="10"/>
      <c r="AAG124" s="10"/>
      <c r="AAH124" s="10"/>
      <c r="AAI124" s="10"/>
      <c r="AAJ124" s="10"/>
      <c r="AAK124" s="10"/>
      <c r="AAL124" s="10"/>
      <c r="AAM124" s="10"/>
      <c r="AAN124" s="10"/>
      <c r="AAO124" s="10"/>
      <c r="AAP124" s="10"/>
      <c r="AAQ124" s="10"/>
      <c r="AAR124" s="10"/>
      <c r="AAS124" s="10"/>
      <c r="AAT124" s="10"/>
      <c r="AAU124" s="10"/>
      <c r="AAV124" s="10"/>
      <c r="AAW124" s="10"/>
      <c r="AAX124" s="10"/>
      <c r="AAY124" s="10"/>
      <c r="AAZ124" s="10"/>
      <c r="ABA124" s="10"/>
      <c r="ABB124" s="10"/>
      <c r="ABC124" s="10"/>
      <c r="ABD124" s="10"/>
      <c r="ABE124" s="10"/>
      <c r="ABF124" s="10"/>
      <c r="ABG124" s="10"/>
      <c r="ABH124" s="10"/>
      <c r="ABI124" s="10"/>
      <c r="ABJ124" s="10"/>
      <c r="ABK124" s="10"/>
      <c r="ABL124" s="10"/>
      <c r="ABM124" s="10"/>
      <c r="ABN124" s="10"/>
      <c r="ABO124" s="10"/>
      <c r="ABP124" s="10"/>
      <c r="ABQ124" s="10"/>
      <c r="ABR124" s="10"/>
      <c r="ABS124" s="10"/>
      <c r="ABT124" s="10"/>
      <c r="ABU124" s="10"/>
      <c r="ABV124" s="10"/>
      <c r="ABW124" s="10"/>
      <c r="ABX124" s="10"/>
      <c r="ABY124" s="10"/>
      <c r="ABZ124" s="10"/>
      <c r="ACA124" s="10"/>
      <c r="ACB124" s="10"/>
      <c r="ACC124" s="10"/>
      <c r="ACD124" s="10"/>
      <c r="ACE124" s="10"/>
      <c r="ACF124" s="10"/>
      <c r="ACG124" s="10"/>
      <c r="ACH124" s="10"/>
      <c r="ACI124" s="10"/>
      <c r="ACJ124" s="10"/>
      <c r="ACK124" s="10"/>
      <c r="ACL124" s="10"/>
      <c r="ACM124" s="10"/>
      <c r="ACN124" s="10"/>
      <c r="ACO124" s="10"/>
      <c r="ACP124" s="10"/>
      <c r="ACQ124" s="10"/>
      <c r="ACR124" s="10"/>
      <c r="ACS124" s="10"/>
      <c r="ACT124" s="10"/>
      <c r="ACU124" s="10"/>
      <c r="ACV124" s="10"/>
      <c r="ACW124" s="10"/>
      <c r="ACX124" s="10"/>
      <c r="ACY124" s="10"/>
      <c r="ACZ124" s="10"/>
      <c r="ADA124" s="10"/>
      <c r="ADB124" s="10"/>
      <c r="ADC124" s="10"/>
      <c r="ADD124" s="10"/>
      <c r="ADE124" s="10"/>
      <c r="ADF124" s="10"/>
      <c r="ADG124" s="10"/>
      <c r="ADH124" s="10"/>
      <c r="ADI124" s="10"/>
      <c r="ADJ124" s="10"/>
      <c r="ADK124" s="10"/>
      <c r="ADL124" s="10"/>
      <c r="ADM124" s="10"/>
      <c r="ADN124" s="10"/>
      <c r="ADO124" s="10"/>
      <c r="ADP124" s="10"/>
      <c r="ADQ124" s="10"/>
      <c r="ADR124" s="10"/>
      <c r="ADS124" s="10"/>
      <c r="ADT124" s="10"/>
      <c r="ADU124" s="10"/>
      <c r="ADV124" s="10"/>
      <c r="ADW124" s="10"/>
      <c r="ADX124" s="10"/>
      <c r="ADY124" s="10"/>
      <c r="ADZ124" s="10"/>
      <c r="AEA124" s="10"/>
      <c r="AEB124" s="10"/>
      <c r="AEC124" s="10"/>
      <c r="AED124" s="10"/>
      <c r="AEE124" s="10"/>
      <c r="AEF124" s="10"/>
      <c r="AEG124" s="10"/>
      <c r="AEH124" s="10"/>
      <c r="AEI124" s="10"/>
      <c r="AEJ124" s="10"/>
      <c r="AEK124" s="10"/>
      <c r="AEL124" s="10"/>
      <c r="AEM124" s="10"/>
      <c r="AEN124" s="10"/>
      <c r="AEO124" s="10"/>
      <c r="AEP124" s="10"/>
      <c r="AEQ124" s="10"/>
      <c r="AER124" s="10"/>
      <c r="AES124" s="10"/>
      <c r="AET124" s="10"/>
      <c r="AEU124" s="10"/>
      <c r="AEV124" s="10"/>
      <c r="AEW124" s="10"/>
      <c r="AEX124" s="10"/>
      <c r="AEY124" s="10"/>
      <c r="AEZ124" s="10"/>
      <c r="AFA124" s="10"/>
      <c r="AFB124" s="10"/>
      <c r="AFC124" s="10"/>
      <c r="AFD124" s="10"/>
      <c r="AFE124" s="10"/>
      <c r="AFF124" s="10"/>
      <c r="AFG124" s="10"/>
      <c r="AFH124" s="10"/>
      <c r="AFI124" s="10"/>
      <c r="AFJ124" s="10"/>
      <c r="AFK124" s="10"/>
      <c r="AFL124" s="10"/>
      <c r="AFM124" s="10"/>
      <c r="AFN124" s="10"/>
      <c r="AFO124" s="10"/>
      <c r="AFP124" s="10"/>
      <c r="AFQ124" s="10"/>
      <c r="AFR124" s="10"/>
      <c r="AFS124" s="10"/>
      <c r="AFT124" s="10"/>
      <c r="AFU124" s="10"/>
      <c r="AFV124" s="10"/>
      <c r="AFW124" s="10"/>
      <c r="AFX124" s="10"/>
      <c r="AFY124" s="10"/>
      <c r="AFZ124" s="10"/>
      <c r="AGA124" s="10"/>
      <c r="AGB124" s="10"/>
      <c r="AGC124" s="10"/>
      <c r="AGD124" s="10"/>
      <c r="AGE124" s="10"/>
      <c r="AGF124" s="10"/>
      <c r="AGG124" s="10"/>
      <c r="AGH124" s="10"/>
      <c r="AGI124" s="10"/>
      <c r="AGJ124" s="10"/>
      <c r="AGK124" s="10"/>
      <c r="AGL124" s="10"/>
      <c r="AGM124" s="10"/>
      <c r="AGN124" s="10"/>
      <c r="AGO124" s="10"/>
      <c r="AGP124" s="10"/>
      <c r="AGQ124" s="10"/>
      <c r="AGR124" s="10"/>
      <c r="AGS124" s="10"/>
      <c r="AGT124" s="10"/>
      <c r="AGU124" s="10"/>
      <c r="AGV124" s="10"/>
      <c r="AGW124" s="10"/>
      <c r="AGX124" s="10"/>
      <c r="AGY124" s="10"/>
      <c r="AGZ124" s="10"/>
      <c r="AHA124" s="10"/>
      <c r="AHB124" s="10"/>
      <c r="AHC124" s="10"/>
      <c r="AHD124" s="10"/>
      <c r="AHE124" s="10"/>
      <c r="AHF124" s="10"/>
      <c r="AHG124" s="10"/>
      <c r="AHH124" s="10"/>
      <c r="AHI124" s="10"/>
      <c r="AHJ124" s="10"/>
      <c r="AHK124" s="10"/>
      <c r="AHL124" s="10"/>
      <c r="AHM124" s="10"/>
      <c r="AHN124" s="10"/>
      <c r="AHO124" s="10"/>
      <c r="AHP124" s="10"/>
      <c r="AHQ124" s="10"/>
      <c r="AHR124" s="10"/>
      <c r="AHS124" s="10"/>
      <c r="AHT124" s="10"/>
      <c r="AHU124" s="10"/>
      <c r="AHV124" s="10"/>
      <c r="AHW124" s="10"/>
      <c r="AHX124" s="10"/>
      <c r="AHY124" s="10"/>
      <c r="AHZ124" s="10"/>
      <c r="AIA124" s="10"/>
      <c r="AIB124" s="10"/>
      <c r="AIC124" s="10"/>
      <c r="AID124" s="10"/>
      <c r="AIE124" s="10"/>
      <c r="AIF124" s="10"/>
      <c r="AIG124" s="10"/>
      <c r="AIH124" s="10"/>
      <c r="AII124" s="10"/>
      <c r="AIJ124" s="10"/>
      <c r="AIK124" s="10"/>
      <c r="AIL124" s="10"/>
      <c r="AIM124" s="10"/>
      <c r="AIN124" s="10"/>
      <c r="AIO124" s="10"/>
      <c r="AIP124" s="10"/>
      <c r="AIQ124" s="10"/>
      <c r="AIR124" s="10"/>
      <c r="AIS124" s="10"/>
      <c r="AIT124" s="10"/>
      <c r="AIU124" s="10"/>
      <c r="AIV124" s="10"/>
      <c r="AIW124" s="10"/>
      <c r="AIX124" s="10"/>
      <c r="AIY124" s="10"/>
      <c r="AIZ124" s="10"/>
      <c r="AJA124" s="10"/>
      <c r="AJB124" s="10"/>
      <c r="AJC124" s="10"/>
      <c r="AJD124" s="10"/>
      <c r="AJE124" s="10"/>
      <c r="AJF124" s="10"/>
      <c r="AJG124" s="10"/>
      <c r="AJH124" s="10"/>
      <c r="AJI124" s="10"/>
      <c r="AJJ124" s="10"/>
      <c r="AJK124" s="10"/>
      <c r="AJL124" s="10"/>
      <c r="AJM124" s="10"/>
      <c r="AJN124" s="10"/>
      <c r="AJO124" s="10"/>
      <c r="AJP124" s="10"/>
      <c r="AJQ124" s="10"/>
      <c r="AJR124" s="10"/>
      <c r="AJS124" s="10"/>
      <c r="AJT124" s="10"/>
      <c r="AJU124" s="10"/>
      <c r="AJV124" s="10"/>
      <c r="AJW124" s="10"/>
      <c r="AJX124" s="10"/>
      <c r="AJY124" s="10"/>
      <c r="AJZ124" s="10"/>
      <c r="AKA124" s="10"/>
      <c r="AKB124" s="10"/>
      <c r="AKC124" s="10"/>
      <c r="AKD124" s="10"/>
      <c r="AKE124" s="10"/>
      <c r="AKF124" s="10"/>
      <c r="AKG124" s="10"/>
      <c r="AKH124" s="10"/>
      <c r="AKI124" s="10"/>
      <c r="AKJ124" s="10"/>
      <c r="AKK124" s="10"/>
      <c r="AKL124" s="10"/>
      <c r="AKM124" s="10"/>
      <c r="AKN124" s="10"/>
      <c r="AKO124" s="10"/>
      <c r="AKP124" s="10"/>
      <c r="AKQ124" s="10"/>
      <c r="AKR124" s="10"/>
      <c r="AKS124" s="10"/>
      <c r="AKT124" s="10"/>
      <c r="AKU124" s="10"/>
      <c r="AKV124" s="10"/>
      <c r="AKW124" s="10"/>
      <c r="AKX124" s="10"/>
      <c r="AKY124" s="10"/>
      <c r="AKZ124" s="10"/>
      <c r="ALA124" s="10"/>
      <c r="ALB124" s="10"/>
      <c r="ALC124" s="10"/>
      <c r="ALD124" s="10"/>
      <c r="ALE124" s="10"/>
      <c r="ALF124" s="10"/>
      <c r="ALG124" s="10"/>
      <c r="ALH124" s="10"/>
      <c r="ALI124" s="10"/>
      <c r="ALJ124" s="10"/>
      <c r="ALK124" s="10"/>
      <c r="ALL124" s="10"/>
      <c r="ALM124" s="10"/>
      <c r="ALN124" s="10"/>
      <c r="ALO124" s="10"/>
      <c r="ALP124" s="10"/>
      <c r="ALQ124" s="10"/>
      <c r="ALR124" s="10"/>
      <c r="ALS124" s="10"/>
      <c r="ALT124" s="10"/>
      <c r="ALU124" s="10"/>
      <c r="ALV124" s="10"/>
      <c r="ALW124" s="10"/>
      <c r="ALX124" s="10"/>
      <c r="ALY124" s="10"/>
      <c r="ALZ124" s="10"/>
      <c r="AMA124" s="10"/>
      <c r="AMB124" s="10"/>
      <c r="AMC124" s="10"/>
      <c r="AMD124" s="10"/>
      <c r="AME124" s="10"/>
      <c r="AMF124" s="10"/>
      <c r="AMG124" s="10"/>
      <c r="AMH124" s="10"/>
    </row>
    <row r="125" spans="1:1022" ht="20.100000000000001" customHeight="1" x14ac:dyDescent="0.25">
      <c r="A125" s="18">
        <v>206</v>
      </c>
      <c r="B125" s="50">
        <v>731900</v>
      </c>
      <c r="C125" s="48" t="s">
        <v>87</v>
      </c>
      <c r="D125" s="50" t="s">
        <v>88</v>
      </c>
      <c r="F125" s="40">
        <v>1</v>
      </c>
      <c r="G125" s="41">
        <v>3</v>
      </c>
      <c r="H125" s="120"/>
      <c r="I125" s="48"/>
      <c r="J125" s="84"/>
      <c r="K125" s="120"/>
      <c r="L125" s="48">
        <v>11</v>
      </c>
      <c r="M125" s="48">
        <v>19</v>
      </c>
      <c r="N125" s="40">
        <v>0.57894736842105265</v>
      </c>
      <c r="O125" s="41">
        <v>0</v>
      </c>
      <c r="P125" s="120"/>
      <c r="Q125" s="48">
        <v>9</v>
      </c>
      <c r="R125" s="48">
        <v>12</v>
      </c>
      <c r="S125" s="44">
        <v>0.75</v>
      </c>
      <c r="T125" s="135">
        <v>2</v>
      </c>
      <c r="U125" s="120"/>
      <c r="V125" s="48"/>
      <c r="W125" s="135">
        <v>0</v>
      </c>
      <c r="X125" s="120"/>
      <c r="Y125" s="105">
        <v>0</v>
      </c>
      <c r="Z125" s="105">
        <v>470707.94701401331</v>
      </c>
      <c r="AA125" s="55">
        <v>0</v>
      </c>
      <c r="AB125" s="41">
        <v>-1</v>
      </c>
      <c r="AC125" s="120"/>
      <c r="AD125" s="42"/>
      <c r="AE125" s="42"/>
      <c r="AF125" s="120"/>
      <c r="AG125" s="137">
        <v>232</v>
      </c>
      <c r="AH125" s="137">
        <v>3</v>
      </c>
      <c r="AI125" s="120"/>
      <c r="AJ125" s="137"/>
      <c r="AK125" s="137"/>
      <c r="AL125" s="48"/>
      <c r="AM125" s="42"/>
      <c r="AN125" s="120"/>
      <c r="AO125" s="44"/>
      <c r="AP125" s="41"/>
      <c r="AQ125" s="120"/>
      <c r="AR125" s="42" t="s">
        <v>74</v>
      </c>
      <c r="AS125" s="41">
        <v>-1</v>
      </c>
    </row>
    <row r="126" spans="1:1022" ht="20.100000000000001" customHeight="1" x14ac:dyDescent="0.25">
      <c r="A126" s="18">
        <v>206</v>
      </c>
      <c r="B126" s="50">
        <v>740800</v>
      </c>
      <c r="C126" s="48" t="s">
        <v>87</v>
      </c>
      <c r="D126" s="50" t="s">
        <v>88</v>
      </c>
      <c r="F126" s="40">
        <v>1</v>
      </c>
      <c r="G126" s="41">
        <v>3</v>
      </c>
      <c r="H126" s="120"/>
      <c r="I126" s="48"/>
      <c r="J126" s="84"/>
      <c r="K126" s="120"/>
      <c r="L126" s="42">
        <v>6</v>
      </c>
      <c r="M126" s="42">
        <v>7</v>
      </c>
      <c r="N126" s="40">
        <v>0.8571428571428571</v>
      </c>
      <c r="O126" s="41">
        <v>2</v>
      </c>
      <c r="P126" s="120"/>
      <c r="Q126" s="48">
        <v>6</v>
      </c>
      <c r="R126" s="48">
        <v>6</v>
      </c>
      <c r="S126" s="44">
        <v>1</v>
      </c>
      <c r="T126" s="135">
        <v>2</v>
      </c>
      <c r="U126" s="120"/>
      <c r="V126" s="48" t="s">
        <v>96</v>
      </c>
      <c r="W126" s="135">
        <v>1</v>
      </c>
      <c r="X126" s="120"/>
      <c r="Y126" s="105">
        <v>0</v>
      </c>
      <c r="Z126" s="105">
        <v>340935.32182946289</v>
      </c>
      <c r="AA126" s="55">
        <v>0</v>
      </c>
      <c r="AB126" s="41">
        <v>-1</v>
      </c>
      <c r="AC126" s="120"/>
      <c r="AD126" s="42"/>
      <c r="AE126" s="42"/>
      <c r="AF126" s="120"/>
      <c r="AG126" s="137">
        <v>223</v>
      </c>
      <c r="AH126" s="137">
        <v>3</v>
      </c>
      <c r="AI126" s="120"/>
      <c r="AJ126" s="137"/>
      <c r="AK126" s="137"/>
      <c r="AL126" s="48"/>
      <c r="AM126" s="42"/>
      <c r="AN126" s="120"/>
      <c r="AO126" s="44"/>
      <c r="AP126" s="41"/>
      <c r="AQ126" s="120"/>
      <c r="AR126" s="42" t="s">
        <v>74</v>
      </c>
      <c r="AS126" s="41">
        <v>-1</v>
      </c>
    </row>
    <row r="127" spans="1:1022" ht="20.100000000000001" customHeight="1" x14ac:dyDescent="0.25">
      <c r="A127" s="18">
        <v>206</v>
      </c>
      <c r="B127" s="42" t="s">
        <v>101</v>
      </c>
      <c r="C127" s="48" t="s">
        <v>87</v>
      </c>
      <c r="D127" s="42" t="s">
        <v>88</v>
      </c>
      <c r="F127" s="86">
        <v>-0.6</v>
      </c>
      <c r="G127" s="64">
        <v>-1</v>
      </c>
      <c r="H127" s="126"/>
      <c r="I127" s="94"/>
      <c r="J127" s="84"/>
      <c r="K127" s="126"/>
      <c r="L127" s="48">
        <v>10</v>
      </c>
      <c r="M127" s="48">
        <v>12</v>
      </c>
      <c r="N127" s="40">
        <v>0.83333333333333337</v>
      </c>
      <c r="O127" s="41">
        <v>2</v>
      </c>
      <c r="P127" s="126"/>
      <c r="Q127" s="48">
        <v>7</v>
      </c>
      <c r="R127" s="48">
        <v>10</v>
      </c>
      <c r="S127" s="44">
        <v>0.7</v>
      </c>
      <c r="T127" s="135">
        <v>2</v>
      </c>
      <c r="U127" s="126"/>
      <c r="V127" s="48" t="s">
        <v>49</v>
      </c>
      <c r="W127" s="137">
        <v>0</v>
      </c>
      <c r="X127" s="126"/>
      <c r="Y127" s="108">
        <v>2102.7410517698154</v>
      </c>
      <c r="Z127" s="108">
        <v>422742.30894823017</v>
      </c>
      <c r="AA127" s="160">
        <v>4.9740492192545628E-3</v>
      </c>
      <c r="AB127" s="64">
        <v>0</v>
      </c>
      <c r="AC127" s="126"/>
      <c r="AD127" s="42"/>
      <c r="AE127" s="42"/>
      <c r="AF127" s="126"/>
      <c r="AG127" s="137">
        <v>227</v>
      </c>
      <c r="AH127" s="137">
        <v>3</v>
      </c>
      <c r="AI127" s="126"/>
      <c r="AJ127" s="137"/>
      <c r="AK127" s="137"/>
      <c r="AL127" s="48"/>
      <c r="AM127" s="42"/>
      <c r="AN127" s="126"/>
      <c r="AO127" s="44"/>
      <c r="AP127" s="41"/>
      <c r="AQ127" s="126"/>
      <c r="AR127" s="42" t="s">
        <v>50</v>
      </c>
      <c r="AS127" s="41">
        <v>0</v>
      </c>
    </row>
    <row r="128" spans="1:1022" ht="20.100000000000001" customHeight="1" x14ac:dyDescent="0.25">
      <c r="A128" s="18">
        <v>206</v>
      </c>
      <c r="B128" s="42" t="s">
        <v>102</v>
      </c>
      <c r="C128" s="48" t="s">
        <v>87</v>
      </c>
      <c r="D128" s="42" t="s">
        <v>88</v>
      </c>
      <c r="F128" s="40">
        <v>0.8571428571428571</v>
      </c>
      <c r="G128" s="41">
        <v>3</v>
      </c>
      <c r="H128" s="126"/>
      <c r="I128" s="48"/>
      <c r="J128" s="84"/>
      <c r="K128" s="126"/>
      <c r="L128" s="48">
        <v>6</v>
      </c>
      <c r="M128" s="48">
        <v>7</v>
      </c>
      <c r="N128" s="30">
        <v>0.8571428571428571</v>
      </c>
      <c r="O128" s="38">
        <v>2</v>
      </c>
      <c r="P128" s="126"/>
      <c r="Q128" s="48">
        <v>6</v>
      </c>
      <c r="R128" s="48">
        <v>6</v>
      </c>
      <c r="S128" s="44">
        <v>1</v>
      </c>
      <c r="T128" s="137">
        <v>2</v>
      </c>
      <c r="U128" s="126"/>
      <c r="V128" s="48" t="s">
        <v>96</v>
      </c>
      <c r="W128" s="137">
        <v>1</v>
      </c>
      <c r="X128" s="126"/>
      <c r="Y128" s="105">
        <v>0</v>
      </c>
      <c r="Z128" s="105">
        <v>350366.76751655509</v>
      </c>
      <c r="AA128" s="55">
        <v>0</v>
      </c>
      <c r="AB128" s="41">
        <v>-1</v>
      </c>
      <c r="AC128" s="126"/>
      <c r="AD128" s="42"/>
      <c r="AE128" s="42"/>
      <c r="AF128" s="126"/>
      <c r="AG128" s="137">
        <v>97</v>
      </c>
      <c r="AH128" s="137">
        <v>-1</v>
      </c>
      <c r="AI128" s="126"/>
      <c r="AJ128" s="137"/>
      <c r="AK128" s="137"/>
      <c r="AL128" s="48"/>
      <c r="AM128" s="42"/>
      <c r="AN128" s="126"/>
      <c r="AO128" s="44"/>
      <c r="AP128" s="41"/>
      <c r="AQ128" s="126"/>
      <c r="AR128" s="42" t="s">
        <v>50</v>
      </c>
      <c r="AS128" s="41">
        <v>0</v>
      </c>
    </row>
    <row r="129" spans="1:1022" ht="20.100000000000001" customHeight="1" x14ac:dyDescent="0.25">
      <c r="A129" s="18">
        <v>206</v>
      </c>
      <c r="B129" s="42" t="s">
        <v>103</v>
      </c>
      <c r="C129" s="48" t="s">
        <v>87</v>
      </c>
      <c r="D129" s="42" t="s">
        <v>88</v>
      </c>
      <c r="F129" s="40">
        <v>1</v>
      </c>
      <c r="G129" s="41">
        <v>3</v>
      </c>
      <c r="H129" s="126"/>
      <c r="I129" s="48"/>
      <c r="J129" s="84"/>
      <c r="K129" s="126"/>
      <c r="L129" s="48">
        <v>13.75</v>
      </c>
      <c r="M129" s="48">
        <v>16.75</v>
      </c>
      <c r="N129" s="40">
        <v>0.82089552238805974</v>
      </c>
      <c r="O129" s="54">
        <v>2</v>
      </c>
      <c r="Q129" s="48">
        <v>11.8</v>
      </c>
      <c r="R129" s="48">
        <v>13.75</v>
      </c>
      <c r="S129" s="44">
        <v>0.85818181818181827</v>
      </c>
      <c r="T129" s="149">
        <v>2</v>
      </c>
      <c r="V129" s="48" t="s">
        <v>48</v>
      </c>
      <c r="W129" s="149">
        <v>1</v>
      </c>
      <c r="X129" s="126"/>
      <c r="Y129" s="105">
        <v>18321.424985472229</v>
      </c>
      <c r="Z129" s="105">
        <v>714390.06501452776</v>
      </c>
      <c r="AA129" s="55">
        <v>2.5646248293080123E-2</v>
      </c>
      <c r="AB129" s="41">
        <v>1</v>
      </c>
      <c r="AC129" s="126"/>
      <c r="AD129" s="50"/>
      <c r="AE129" s="50"/>
      <c r="AF129" s="126"/>
      <c r="AG129" s="148">
        <v>234</v>
      </c>
      <c r="AH129" s="148">
        <v>3</v>
      </c>
      <c r="AI129" s="126"/>
      <c r="AJ129" s="137"/>
      <c r="AK129" s="137"/>
      <c r="AL129" s="48"/>
      <c r="AM129" s="42"/>
      <c r="AN129" s="126"/>
      <c r="AO129" s="44"/>
      <c r="AP129" s="41"/>
      <c r="AQ129" s="126"/>
      <c r="AR129" s="42" t="s">
        <v>50</v>
      </c>
      <c r="AS129" s="41">
        <v>0</v>
      </c>
    </row>
    <row r="130" spans="1:1022" ht="20.100000000000001" customHeight="1" x14ac:dyDescent="0.25">
      <c r="A130" s="18">
        <v>206</v>
      </c>
      <c r="B130" s="42" t="s">
        <v>104</v>
      </c>
      <c r="C130" s="48" t="s">
        <v>87</v>
      </c>
      <c r="D130" s="42" t="s">
        <v>88</v>
      </c>
      <c r="F130" s="40">
        <v>0.81818181818181823</v>
      </c>
      <c r="G130" s="41">
        <v>3</v>
      </c>
      <c r="I130" s="48"/>
      <c r="J130" s="84"/>
      <c r="L130" s="48">
        <v>190</v>
      </c>
      <c r="M130" s="48">
        <v>9</v>
      </c>
      <c r="N130" s="40"/>
      <c r="O130" s="41"/>
      <c r="Q130" s="48">
        <v>145</v>
      </c>
      <c r="R130" s="48">
        <v>190</v>
      </c>
      <c r="S130" s="44">
        <v>0.76315789473684215</v>
      </c>
      <c r="T130" s="135">
        <v>2</v>
      </c>
      <c r="V130" s="48" t="s">
        <v>48</v>
      </c>
      <c r="W130" s="135">
        <v>1</v>
      </c>
      <c r="Y130" s="105">
        <v>0</v>
      </c>
      <c r="Z130" s="105">
        <v>577682.4037560185</v>
      </c>
      <c r="AA130" s="55">
        <v>0</v>
      </c>
      <c r="AB130" s="41">
        <v>-1</v>
      </c>
      <c r="AD130" s="42"/>
      <c r="AE130" s="42"/>
      <c r="AG130" s="137">
        <v>199</v>
      </c>
      <c r="AH130" s="137">
        <v>2</v>
      </c>
      <c r="AJ130" s="137"/>
      <c r="AK130" s="137"/>
      <c r="AL130" s="48"/>
      <c r="AM130" s="42"/>
      <c r="AO130" s="44"/>
      <c r="AP130" s="41"/>
      <c r="AR130" s="42" t="s">
        <v>50</v>
      </c>
      <c r="AS130" s="41">
        <v>0</v>
      </c>
    </row>
    <row r="131" spans="1:1022" s="83" customFormat="1" ht="20.100000000000001" customHeight="1" x14ac:dyDescent="0.2">
      <c r="A131" s="18">
        <v>206</v>
      </c>
      <c r="B131" s="95">
        <v>780500</v>
      </c>
      <c r="C131" s="29" t="s">
        <v>87</v>
      </c>
      <c r="D131" s="95" t="s">
        <v>88</v>
      </c>
      <c r="E131" s="3"/>
      <c r="F131" s="30">
        <v>1</v>
      </c>
      <c r="G131" s="154">
        <v>3</v>
      </c>
      <c r="H131" s="120"/>
      <c r="I131" s="29"/>
      <c r="J131" s="151"/>
      <c r="K131" s="120"/>
      <c r="L131" s="29">
        <v>37</v>
      </c>
      <c r="M131" s="29">
        <v>37</v>
      </c>
      <c r="N131" s="30">
        <v>1</v>
      </c>
      <c r="O131" s="154">
        <v>2</v>
      </c>
      <c r="P131" s="120"/>
      <c r="Q131" s="29">
        <v>32</v>
      </c>
      <c r="R131" s="29">
        <v>37</v>
      </c>
      <c r="S131" s="150">
        <v>0.86486486486486491</v>
      </c>
      <c r="T131" s="179">
        <v>2</v>
      </c>
      <c r="U131" s="120"/>
      <c r="V131" s="29" t="s">
        <v>48</v>
      </c>
      <c r="W131" s="179">
        <v>1</v>
      </c>
      <c r="X131" s="120"/>
      <c r="Y131" s="184">
        <v>1386.6844044263853</v>
      </c>
      <c r="Z131" s="184">
        <v>65745.565595573615</v>
      </c>
      <c r="AA131" s="186">
        <v>2.1091679596406804E-2</v>
      </c>
      <c r="AB131" s="154">
        <v>1</v>
      </c>
      <c r="AC131" s="120"/>
      <c r="AD131" s="29"/>
      <c r="AE131" s="29"/>
      <c r="AF131" s="120"/>
      <c r="AG131" s="158">
        <v>110</v>
      </c>
      <c r="AH131" s="158">
        <v>-1</v>
      </c>
      <c r="AI131" s="120"/>
      <c r="AJ131" s="158"/>
      <c r="AK131" s="158"/>
      <c r="AL131" s="48"/>
      <c r="AM131" s="29"/>
      <c r="AN131" s="120"/>
      <c r="AO131" s="150"/>
      <c r="AP131" s="154"/>
      <c r="AQ131" s="120"/>
      <c r="AR131" s="42" t="s">
        <v>50</v>
      </c>
      <c r="AS131" s="154">
        <v>0</v>
      </c>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c r="FB131" s="10"/>
      <c r="FC131" s="10"/>
      <c r="FD131" s="10"/>
      <c r="FE131" s="10"/>
      <c r="FF131" s="10"/>
      <c r="FG131" s="10"/>
      <c r="FH131" s="10"/>
      <c r="FI131" s="10"/>
      <c r="FJ131" s="10"/>
      <c r="FK131" s="10"/>
      <c r="FL131" s="10"/>
      <c r="FM131" s="10"/>
      <c r="FN131" s="10"/>
      <c r="FO131" s="10"/>
      <c r="FP131" s="10"/>
      <c r="FQ131" s="10"/>
      <c r="FR131" s="10"/>
      <c r="FS131" s="10"/>
      <c r="FT131" s="10"/>
      <c r="FU131" s="10"/>
      <c r="FV131" s="10"/>
      <c r="FW131" s="10"/>
      <c r="FX131" s="10"/>
      <c r="FY131" s="10"/>
      <c r="FZ131" s="10"/>
      <c r="GA131" s="10"/>
      <c r="GB131" s="10"/>
      <c r="GC131" s="10"/>
      <c r="GD131" s="10"/>
      <c r="GE131" s="10"/>
      <c r="GF131" s="10"/>
      <c r="GG131" s="10"/>
      <c r="GH131" s="10"/>
      <c r="GI131" s="10"/>
      <c r="GJ131" s="10"/>
      <c r="GK131" s="10"/>
      <c r="GL131" s="10"/>
      <c r="GM131" s="10"/>
      <c r="GN131" s="10"/>
      <c r="GO131" s="10"/>
      <c r="GP131" s="10"/>
      <c r="GQ131" s="10"/>
      <c r="GR131" s="10"/>
      <c r="GS131" s="10"/>
      <c r="GT131" s="10"/>
      <c r="GU131" s="10"/>
      <c r="GV131" s="10"/>
      <c r="GW131" s="10"/>
      <c r="GX131" s="10"/>
      <c r="GY131" s="10"/>
      <c r="GZ131" s="10"/>
      <c r="HA131" s="10"/>
      <c r="HB131" s="10"/>
      <c r="HC131" s="10"/>
      <c r="HD131" s="10"/>
      <c r="HE131" s="10"/>
      <c r="HF131" s="10"/>
      <c r="HG131" s="10"/>
      <c r="HH131" s="10"/>
      <c r="HI131" s="10"/>
      <c r="HJ131" s="10"/>
      <c r="HK131" s="10"/>
      <c r="HL131" s="10"/>
      <c r="HM131" s="10"/>
      <c r="HN131" s="10"/>
      <c r="HO131" s="10"/>
      <c r="HP131" s="10"/>
      <c r="HQ131" s="10"/>
      <c r="HR131" s="10"/>
      <c r="HS131" s="10"/>
      <c r="HT131" s="10"/>
      <c r="HU131" s="10"/>
      <c r="HV131" s="10"/>
      <c r="HW131" s="10"/>
      <c r="HX131" s="10"/>
      <c r="HY131" s="10"/>
      <c r="HZ131" s="10"/>
      <c r="IA131" s="10"/>
      <c r="IB131" s="10"/>
      <c r="IC131" s="10"/>
      <c r="ID131" s="10"/>
      <c r="IE131" s="10"/>
      <c r="IF131" s="10"/>
      <c r="IG131" s="10"/>
      <c r="IH131" s="10"/>
      <c r="II131" s="10"/>
      <c r="IJ131" s="10"/>
      <c r="IK131" s="10"/>
      <c r="IL131" s="10"/>
      <c r="IM131" s="10"/>
      <c r="IN131" s="10"/>
      <c r="IO131" s="10"/>
      <c r="IP131" s="10"/>
      <c r="IQ131" s="10"/>
      <c r="IR131" s="10"/>
      <c r="IS131" s="10"/>
      <c r="IT131" s="10"/>
      <c r="IU131" s="10"/>
      <c r="IV131" s="10"/>
      <c r="IW131" s="10"/>
      <c r="IX131" s="10"/>
      <c r="IY131" s="10"/>
      <c r="IZ131" s="10"/>
      <c r="JA131" s="10"/>
      <c r="JB131" s="10"/>
      <c r="JC131" s="10"/>
      <c r="JD131" s="10"/>
      <c r="JE131" s="10"/>
      <c r="JF131" s="10"/>
      <c r="JG131" s="10"/>
      <c r="JH131" s="10"/>
      <c r="JI131" s="10"/>
      <c r="JJ131" s="10"/>
      <c r="JK131" s="10"/>
      <c r="JL131" s="10"/>
      <c r="JM131" s="10"/>
      <c r="JN131" s="10"/>
      <c r="JO131" s="10"/>
      <c r="JP131" s="10"/>
      <c r="JQ131" s="10"/>
      <c r="JR131" s="10"/>
      <c r="JS131" s="10"/>
      <c r="JT131" s="10"/>
      <c r="JU131" s="10"/>
      <c r="JV131" s="10"/>
      <c r="JW131" s="10"/>
      <c r="JX131" s="10"/>
      <c r="JY131" s="10"/>
      <c r="JZ131" s="10"/>
      <c r="KA131" s="10"/>
      <c r="KB131" s="10"/>
      <c r="KC131" s="10"/>
      <c r="KD131" s="10"/>
      <c r="KE131" s="10"/>
      <c r="KF131" s="10"/>
      <c r="KG131" s="10"/>
      <c r="KH131" s="10"/>
      <c r="KI131" s="10"/>
      <c r="KJ131" s="10"/>
      <c r="KK131" s="10"/>
      <c r="KL131" s="10"/>
      <c r="KM131" s="10"/>
      <c r="KN131" s="10"/>
      <c r="KO131" s="10"/>
      <c r="KP131" s="10"/>
      <c r="KQ131" s="10"/>
      <c r="KR131" s="10"/>
      <c r="KS131" s="10"/>
      <c r="KT131" s="10"/>
      <c r="KU131" s="10"/>
      <c r="KV131" s="10"/>
      <c r="KW131" s="10"/>
      <c r="KX131" s="10"/>
      <c r="KY131" s="10"/>
      <c r="KZ131" s="10"/>
      <c r="LA131" s="10"/>
      <c r="LB131" s="10"/>
      <c r="LC131" s="10"/>
      <c r="LD131" s="10"/>
      <c r="LE131" s="10"/>
      <c r="LF131" s="10"/>
      <c r="LG131" s="10"/>
      <c r="LH131" s="10"/>
      <c r="LI131" s="10"/>
      <c r="LJ131" s="10"/>
      <c r="LK131" s="10"/>
      <c r="LL131" s="10"/>
      <c r="LM131" s="10"/>
      <c r="LN131" s="10"/>
      <c r="LO131" s="10"/>
      <c r="LP131" s="10"/>
      <c r="LQ131" s="10"/>
      <c r="LR131" s="10"/>
      <c r="LS131" s="10"/>
      <c r="LT131" s="10"/>
      <c r="LU131" s="10"/>
      <c r="LV131" s="10"/>
      <c r="LW131" s="10"/>
      <c r="LX131" s="10"/>
      <c r="LY131" s="10"/>
      <c r="LZ131" s="10"/>
      <c r="MA131" s="10"/>
      <c r="MB131" s="10"/>
      <c r="MC131" s="10"/>
      <c r="MD131" s="10"/>
      <c r="ME131" s="10"/>
      <c r="MF131" s="10"/>
      <c r="MG131" s="10"/>
      <c r="MH131" s="10"/>
      <c r="MI131" s="10"/>
      <c r="MJ131" s="10"/>
      <c r="MK131" s="10"/>
      <c r="ML131" s="10"/>
      <c r="MM131" s="10"/>
      <c r="MN131" s="10"/>
      <c r="MO131" s="10"/>
      <c r="MP131" s="10"/>
      <c r="MQ131" s="10"/>
      <c r="MR131" s="10"/>
      <c r="MS131" s="10"/>
      <c r="MT131" s="10"/>
      <c r="MU131" s="10"/>
      <c r="MV131" s="10"/>
      <c r="MW131" s="10"/>
      <c r="MX131" s="10"/>
      <c r="MY131" s="10"/>
      <c r="MZ131" s="10"/>
      <c r="NA131" s="10"/>
      <c r="NB131" s="10"/>
      <c r="NC131" s="10"/>
      <c r="ND131" s="10"/>
      <c r="NE131" s="10"/>
      <c r="NF131" s="10"/>
      <c r="NG131" s="10"/>
      <c r="NH131" s="10"/>
      <c r="NI131" s="10"/>
      <c r="NJ131" s="10"/>
      <c r="NK131" s="10"/>
      <c r="NL131" s="10"/>
      <c r="NM131" s="10"/>
      <c r="NN131" s="10"/>
      <c r="NO131" s="10"/>
      <c r="NP131" s="10"/>
      <c r="NQ131" s="10"/>
      <c r="NR131" s="10"/>
      <c r="NS131" s="10"/>
      <c r="NT131" s="10"/>
      <c r="NU131" s="10"/>
      <c r="NV131" s="10"/>
      <c r="NW131" s="10"/>
      <c r="NX131" s="10"/>
      <c r="NY131" s="10"/>
      <c r="NZ131" s="10"/>
      <c r="OA131" s="10"/>
      <c r="OB131" s="10"/>
      <c r="OC131" s="10"/>
      <c r="OD131" s="10"/>
      <c r="OE131" s="10"/>
      <c r="OF131" s="10"/>
      <c r="OG131" s="10"/>
      <c r="OH131" s="10"/>
      <c r="OI131" s="10"/>
      <c r="OJ131" s="10"/>
      <c r="OK131" s="10"/>
      <c r="OL131" s="10"/>
      <c r="OM131" s="10"/>
      <c r="ON131" s="10"/>
      <c r="OO131" s="10"/>
      <c r="OP131" s="10"/>
      <c r="OQ131" s="10"/>
      <c r="OR131" s="10"/>
      <c r="OS131" s="10"/>
      <c r="OT131" s="10"/>
      <c r="OU131" s="10"/>
      <c r="OV131" s="10"/>
      <c r="OW131" s="10"/>
      <c r="OX131" s="10"/>
      <c r="OY131" s="10"/>
      <c r="OZ131" s="10"/>
      <c r="PA131" s="10"/>
      <c r="PB131" s="10"/>
      <c r="PC131" s="10"/>
      <c r="PD131" s="10"/>
      <c r="PE131" s="10"/>
      <c r="PF131" s="10"/>
      <c r="PG131" s="10"/>
      <c r="PH131" s="10"/>
      <c r="PI131" s="10"/>
      <c r="PJ131" s="10"/>
      <c r="PK131" s="10"/>
      <c r="PL131" s="10"/>
      <c r="PM131" s="10"/>
      <c r="PN131" s="10"/>
      <c r="PO131" s="10"/>
      <c r="PP131" s="10"/>
      <c r="PQ131" s="10"/>
      <c r="PR131" s="10"/>
      <c r="PS131" s="10"/>
      <c r="PT131" s="10"/>
      <c r="PU131" s="10"/>
      <c r="PV131" s="10"/>
      <c r="PW131" s="10"/>
      <c r="PX131" s="10"/>
      <c r="PY131" s="10"/>
      <c r="PZ131" s="10"/>
      <c r="QA131" s="10"/>
      <c r="QB131" s="10"/>
      <c r="QC131" s="10"/>
      <c r="QD131" s="10"/>
      <c r="QE131" s="10"/>
      <c r="QF131" s="10"/>
      <c r="QG131" s="10"/>
      <c r="QH131" s="10"/>
      <c r="QI131" s="10"/>
      <c r="QJ131" s="10"/>
      <c r="QK131" s="10"/>
      <c r="QL131" s="10"/>
      <c r="QM131" s="10"/>
      <c r="QN131" s="10"/>
      <c r="QO131" s="10"/>
      <c r="QP131" s="10"/>
      <c r="QQ131" s="10"/>
      <c r="QR131" s="10"/>
      <c r="QS131" s="10"/>
      <c r="QT131" s="10"/>
      <c r="QU131" s="10"/>
      <c r="QV131" s="10"/>
      <c r="QW131" s="10"/>
      <c r="QX131" s="10"/>
      <c r="QY131" s="10"/>
      <c r="QZ131" s="10"/>
      <c r="RA131" s="10"/>
      <c r="RB131" s="10"/>
      <c r="RC131" s="10"/>
      <c r="RD131" s="10"/>
      <c r="RE131" s="10"/>
      <c r="RF131" s="10"/>
      <c r="RG131" s="10"/>
      <c r="RH131" s="10"/>
      <c r="RI131" s="10"/>
      <c r="RJ131" s="10"/>
      <c r="RK131" s="10"/>
      <c r="RL131" s="10"/>
      <c r="RM131" s="10"/>
      <c r="RN131" s="10"/>
      <c r="RO131" s="10"/>
      <c r="RP131" s="10"/>
      <c r="RQ131" s="10"/>
      <c r="RR131" s="10"/>
      <c r="RS131" s="10"/>
      <c r="RT131" s="10"/>
      <c r="RU131" s="10"/>
      <c r="RV131" s="10"/>
      <c r="RW131" s="10"/>
      <c r="RX131" s="10"/>
      <c r="RY131" s="10"/>
      <c r="RZ131" s="10"/>
      <c r="SA131" s="10"/>
      <c r="SB131" s="10"/>
      <c r="SC131" s="10"/>
      <c r="SD131" s="10"/>
      <c r="SE131" s="10"/>
      <c r="SF131" s="10"/>
      <c r="SG131" s="10"/>
      <c r="SH131" s="10"/>
      <c r="SI131" s="10"/>
      <c r="SJ131" s="10"/>
      <c r="SK131" s="10"/>
      <c r="SL131" s="10"/>
      <c r="SM131" s="10"/>
      <c r="SN131" s="10"/>
      <c r="SO131" s="10"/>
      <c r="SP131" s="10"/>
      <c r="SQ131" s="10"/>
      <c r="SR131" s="10"/>
      <c r="SS131" s="10"/>
      <c r="ST131" s="10"/>
      <c r="SU131" s="10"/>
      <c r="SV131" s="10"/>
      <c r="SW131" s="10"/>
      <c r="SX131" s="10"/>
      <c r="SY131" s="10"/>
      <c r="SZ131" s="10"/>
      <c r="TA131" s="10"/>
      <c r="TB131" s="10"/>
      <c r="TC131" s="10"/>
      <c r="TD131" s="10"/>
      <c r="TE131" s="10"/>
      <c r="TF131" s="10"/>
      <c r="TG131" s="10"/>
      <c r="TH131" s="10"/>
      <c r="TI131" s="10"/>
      <c r="TJ131" s="10"/>
      <c r="TK131" s="10"/>
      <c r="TL131" s="10"/>
      <c r="TM131" s="10"/>
      <c r="TN131" s="10"/>
      <c r="TO131" s="10"/>
      <c r="TP131" s="10"/>
      <c r="TQ131" s="10"/>
      <c r="TR131" s="10"/>
      <c r="TS131" s="10"/>
      <c r="TT131" s="10"/>
      <c r="TU131" s="10"/>
      <c r="TV131" s="10"/>
      <c r="TW131" s="10"/>
      <c r="TX131" s="10"/>
      <c r="TY131" s="10"/>
      <c r="TZ131" s="10"/>
      <c r="UA131" s="10"/>
      <c r="UB131" s="10"/>
      <c r="UC131" s="10"/>
      <c r="UD131" s="10"/>
      <c r="UE131" s="10"/>
      <c r="UF131" s="10"/>
      <c r="UG131" s="10"/>
      <c r="UH131" s="10"/>
      <c r="UI131" s="10"/>
      <c r="UJ131" s="10"/>
      <c r="UK131" s="10"/>
      <c r="UL131" s="10"/>
      <c r="UM131" s="10"/>
      <c r="UN131" s="10"/>
      <c r="UO131" s="10"/>
      <c r="UP131" s="10"/>
      <c r="UQ131" s="10"/>
      <c r="UR131" s="10"/>
      <c r="US131" s="10"/>
      <c r="UT131" s="10"/>
      <c r="UU131" s="10"/>
      <c r="UV131" s="10"/>
      <c r="UW131" s="10"/>
      <c r="UX131" s="10"/>
      <c r="UY131" s="10"/>
      <c r="UZ131" s="10"/>
      <c r="VA131" s="10"/>
      <c r="VB131" s="10"/>
      <c r="VC131" s="10"/>
      <c r="VD131" s="10"/>
      <c r="VE131" s="10"/>
      <c r="VF131" s="10"/>
      <c r="VG131" s="10"/>
      <c r="VH131" s="10"/>
      <c r="VI131" s="10"/>
      <c r="VJ131" s="10"/>
      <c r="VK131" s="10"/>
      <c r="VL131" s="10"/>
      <c r="VM131" s="10"/>
      <c r="VN131" s="10"/>
      <c r="VO131" s="10"/>
      <c r="VP131" s="10"/>
      <c r="VQ131" s="10"/>
      <c r="VR131" s="10"/>
      <c r="VS131" s="10"/>
      <c r="VT131" s="10"/>
      <c r="VU131" s="10"/>
      <c r="VV131" s="10"/>
      <c r="VW131" s="10"/>
      <c r="VX131" s="10"/>
      <c r="VY131" s="10"/>
      <c r="VZ131" s="10"/>
      <c r="WA131" s="10"/>
      <c r="WB131" s="10"/>
      <c r="WC131" s="10"/>
      <c r="WD131" s="10"/>
      <c r="WE131" s="10"/>
      <c r="WF131" s="10"/>
      <c r="WG131" s="10"/>
      <c r="WH131" s="10"/>
      <c r="WI131" s="10"/>
      <c r="WJ131" s="10"/>
      <c r="WK131" s="10"/>
      <c r="WL131" s="10"/>
      <c r="WM131" s="10"/>
      <c r="WN131" s="10"/>
      <c r="WO131" s="10"/>
      <c r="WP131" s="10"/>
      <c r="WQ131" s="10"/>
      <c r="WR131" s="10"/>
      <c r="WS131" s="10"/>
      <c r="WT131" s="10"/>
      <c r="WU131" s="10"/>
      <c r="WV131" s="10"/>
      <c r="WW131" s="10"/>
      <c r="WX131" s="10"/>
      <c r="WY131" s="10"/>
      <c r="WZ131" s="10"/>
      <c r="XA131" s="10"/>
      <c r="XB131" s="10"/>
      <c r="XC131" s="10"/>
      <c r="XD131" s="10"/>
      <c r="XE131" s="10"/>
      <c r="XF131" s="10"/>
      <c r="XG131" s="10"/>
      <c r="XH131" s="10"/>
      <c r="XI131" s="10"/>
      <c r="XJ131" s="10"/>
      <c r="XK131" s="10"/>
      <c r="XL131" s="10"/>
      <c r="XM131" s="10"/>
      <c r="XN131" s="10"/>
      <c r="XO131" s="10"/>
      <c r="XP131" s="10"/>
      <c r="XQ131" s="10"/>
      <c r="XR131" s="10"/>
      <c r="XS131" s="10"/>
      <c r="XT131" s="10"/>
      <c r="XU131" s="10"/>
      <c r="XV131" s="10"/>
      <c r="XW131" s="10"/>
      <c r="XX131" s="10"/>
      <c r="XY131" s="10"/>
      <c r="XZ131" s="10"/>
      <c r="YA131" s="10"/>
      <c r="YB131" s="10"/>
      <c r="YC131" s="10"/>
      <c r="YD131" s="10"/>
      <c r="YE131" s="10"/>
      <c r="YF131" s="10"/>
      <c r="YG131" s="10"/>
      <c r="YH131" s="10"/>
      <c r="YI131" s="10"/>
      <c r="YJ131" s="10"/>
      <c r="YK131" s="10"/>
      <c r="YL131" s="10"/>
      <c r="YM131" s="10"/>
      <c r="YN131" s="10"/>
      <c r="YO131" s="10"/>
      <c r="YP131" s="10"/>
      <c r="YQ131" s="10"/>
      <c r="YR131" s="10"/>
      <c r="YS131" s="10"/>
      <c r="YT131" s="10"/>
      <c r="YU131" s="10"/>
      <c r="YV131" s="10"/>
      <c r="YW131" s="10"/>
      <c r="YX131" s="10"/>
      <c r="YY131" s="10"/>
      <c r="YZ131" s="10"/>
      <c r="ZA131" s="10"/>
      <c r="ZB131" s="10"/>
      <c r="ZC131" s="10"/>
      <c r="ZD131" s="10"/>
      <c r="ZE131" s="10"/>
      <c r="ZF131" s="10"/>
      <c r="ZG131" s="10"/>
      <c r="ZH131" s="10"/>
      <c r="ZI131" s="10"/>
      <c r="ZJ131" s="10"/>
      <c r="ZK131" s="10"/>
      <c r="ZL131" s="10"/>
      <c r="ZM131" s="10"/>
      <c r="ZN131" s="10"/>
      <c r="ZO131" s="10"/>
      <c r="ZP131" s="10"/>
      <c r="ZQ131" s="10"/>
      <c r="ZR131" s="10"/>
      <c r="ZS131" s="10"/>
      <c r="ZT131" s="10"/>
      <c r="ZU131" s="10"/>
      <c r="ZV131" s="10"/>
      <c r="ZW131" s="10"/>
      <c r="ZX131" s="10"/>
      <c r="ZY131" s="10"/>
      <c r="ZZ131" s="10"/>
      <c r="AAA131" s="10"/>
      <c r="AAB131" s="10"/>
      <c r="AAC131" s="10"/>
      <c r="AAD131" s="10"/>
      <c r="AAE131" s="10"/>
      <c r="AAF131" s="10"/>
      <c r="AAG131" s="10"/>
      <c r="AAH131" s="10"/>
      <c r="AAI131" s="10"/>
      <c r="AAJ131" s="10"/>
      <c r="AAK131" s="10"/>
      <c r="AAL131" s="10"/>
      <c r="AAM131" s="10"/>
      <c r="AAN131" s="10"/>
      <c r="AAO131" s="10"/>
      <c r="AAP131" s="10"/>
      <c r="AAQ131" s="10"/>
      <c r="AAR131" s="10"/>
      <c r="AAS131" s="10"/>
      <c r="AAT131" s="10"/>
      <c r="AAU131" s="10"/>
      <c r="AAV131" s="10"/>
      <c r="AAW131" s="10"/>
      <c r="AAX131" s="10"/>
      <c r="AAY131" s="10"/>
      <c r="AAZ131" s="10"/>
      <c r="ABA131" s="10"/>
      <c r="ABB131" s="10"/>
      <c r="ABC131" s="10"/>
      <c r="ABD131" s="10"/>
      <c r="ABE131" s="10"/>
      <c r="ABF131" s="10"/>
      <c r="ABG131" s="10"/>
      <c r="ABH131" s="10"/>
      <c r="ABI131" s="10"/>
      <c r="ABJ131" s="10"/>
      <c r="ABK131" s="10"/>
      <c r="ABL131" s="10"/>
      <c r="ABM131" s="10"/>
      <c r="ABN131" s="10"/>
      <c r="ABO131" s="10"/>
      <c r="ABP131" s="10"/>
      <c r="ABQ131" s="10"/>
      <c r="ABR131" s="10"/>
      <c r="ABS131" s="10"/>
      <c r="ABT131" s="10"/>
      <c r="ABU131" s="10"/>
      <c r="ABV131" s="10"/>
      <c r="ABW131" s="10"/>
      <c r="ABX131" s="10"/>
      <c r="ABY131" s="10"/>
      <c r="ABZ131" s="10"/>
      <c r="ACA131" s="10"/>
      <c r="ACB131" s="10"/>
      <c r="ACC131" s="10"/>
      <c r="ACD131" s="10"/>
      <c r="ACE131" s="10"/>
      <c r="ACF131" s="10"/>
      <c r="ACG131" s="10"/>
      <c r="ACH131" s="10"/>
      <c r="ACI131" s="10"/>
      <c r="ACJ131" s="10"/>
      <c r="ACK131" s="10"/>
      <c r="ACL131" s="10"/>
      <c r="ACM131" s="10"/>
      <c r="ACN131" s="10"/>
      <c r="ACO131" s="10"/>
      <c r="ACP131" s="10"/>
      <c r="ACQ131" s="10"/>
      <c r="ACR131" s="10"/>
      <c r="ACS131" s="10"/>
      <c r="ACT131" s="10"/>
      <c r="ACU131" s="10"/>
      <c r="ACV131" s="10"/>
      <c r="ACW131" s="10"/>
      <c r="ACX131" s="10"/>
      <c r="ACY131" s="10"/>
      <c r="ACZ131" s="10"/>
      <c r="ADA131" s="10"/>
      <c r="ADB131" s="10"/>
      <c r="ADC131" s="10"/>
      <c r="ADD131" s="10"/>
      <c r="ADE131" s="10"/>
      <c r="ADF131" s="10"/>
      <c r="ADG131" s="10"/>
      <c r="ADH131" s="10"/>
      <c r="ADI131" s="10"/>
      <c r="ADJ131" s="10"/>
      <c r="ADK131" s="10"/>
      <c r="ADL131" s="10"/>
      <c r="ADM131" s="10"/>
      <c r="ADN131" s="10"/>
      <c r="ADO131" s="10"/>
      <c r="ADP131" s="10"/>
      <c r="ADQ131" s="10"/>
      <c r="ADR131" s="10"/>
      <c r="ADS131" s="10"/>
      <c r="ADT131" s="10"/>
      <c r="ADU131" s="10"/>
      <c r="ADV131" s="10"/>
      <c r="ADW131" s="10"/>
      <c r="ADX131" s="10"/>
      <c r="ADY131" s="10"/>
      <c r="ADZ131" s="10"/>
      <c r="AEA131" s="10"/>
      <c r="AEB131" s="10"/>
      <c r="AEC131" s="10"/>
      <c r="AED131" s="10"/>
      <c r="AEE131" s="10"/>
      <c r="AEF131" s="10"/>
      <c r="AEG131" s="10"/>
      <c r="AEH131" s="10"/>
      <c r="AEI131" s="10"/>
      <c r="AEJ131" s="10"/>
      <c r="AEK131" s="10"/>
      <c r="AEL131" s="10"/>
      <c r="AEM131" s="10"/>
      <c r="AEN131" s="10"/>
      <c r="AEO131" s="10"/>
      <c r="AEP131" s="10"/>
      <c r="AEQ131" s="10"/>
      <c r="AER131" s="10"/>
      <c r="AES131" s="10"/>
      <c r="AET131" s="10"/>
      <c r="AEU131" s="10"/>
      <c r="AEV131" s="10"/>
      <c r="AEW131" s="10"/>
      <c r="AEX131" s="10"/>
      <c r="AEY131" s="10"/>
      <c r="AEZ131" s="10"/>
      <c r="AFA131" s="10"/>
      <c r="AFB131" s="10"/>
      <c r="AFC131" s="10"/>
      <c r="AFD131" s="10"/>
      <c r="AFE131" s="10"/>
      <c r="AFF131" s="10"/>
      <c r="AFG131" s="10"/>
      <c r="AFH131" s="10"/>
      <c r="AFI131" s="10"/>
      <c r="AFJ131" s="10"/>
      <c r="AFK131" s="10"/>
      <c r="AFL131" s="10"/>
      <c r="AFM131" s="10"/>
      <c r="AFN131" s="10"/>
      <c r="AFO131" s="10"/>
      <c r="AFP131" s="10"/>
      <c r="AFQ131" s="10"/>
      <c r="AFR131" s="10"/>
      <c r="AFS131" s="10"/>
      <c r="AFT131" s="10"/>
      <c r="AFU131" s="10"/>
      <c r="AFV131" s="10"/>
      <c r="AFW131" s="10"/>
      <c r="AFX131" s="10"/>
      <c r="AFY131" s="10"/>
      <c r="AFZ131" s="10"/>
      <c r="AGA131" s="10"/>
      <c r="AGB131" s="10"/>
      <c r="AGC131" s="10"/>
      <c r="AGD131" s="10"/>
      <c r="AGE131" s="10"/>
      <c r="AGF131" s="10"/>
      <c r="AGG131" s="10"/>
      <c r="AGH131" s="10"/>
      <c r="AGI131" s="10"/>
      <c r="AGJ131" s="10"/>
      <c r="AGK131" s="10"/>
      <c r="AGL131" s="10"/>
      <c r="AGM131" s="10"/>
      <c r="AGN131" s="10"/>
      <c r="AGO131" s="10"/>
      <c r="AGP131" s="10"/>
      <c r="AGQ131" s="10"/>
      <c r="AGR131" s="10"/>
      <c r="AGS131" s="10"/>
      <c r="AGT131" s="10"/>
      <c r="AGU131" s="10"/>
      <c r="AGV131" s="10"/>
      <c r="AGW131" s="10"/>
      <c r="AGX131" s="10"/>
      <c r="AGY131" s="10"/>
      <c r="AGZ131" s="10"/>
      <c r="AHA131" s="10"/>
      <c r="AHB131" s="10"/>
      <c r="AHC131" s="10"/>
      <c r="AHD131" s="10"/>
      <c r="AHE131" s="10"/>
      <c r="AHF131" s="10"/>
      <c r="AHG131" s="10"/>
      <c r="AHH131" s="10"/>
      <c r="AHI131" s="10"/>
      <c r="AHJ131" s="10"/>
      <c r="AHK131" s="10"/>
      <c r="AHL131" s="10"/>
      <c r="AHM131" s="10"/>
      <c r="AHN131" s="10"/>
      <c r="AHO131" s="10"/>
      <c r="AHP131" s="10"/>
      <c r="AHQ131" s="10"/>
      <c r="AHR131" s="10"/>
      <c r="AHS131" s="10"/>
      <c r="AHT131" s="10"/>
      <c r="AHU131" s="10"/>
      <c r="AHV131" s="10"/>
      <c r="AHW131" s="10"/>
      <c r="AHX131" s="10"/>
      <c r="AHY131" s="10"/>
      <c r="AHZ131" s="10"/>
      <c r="AIA131" s="10"/>
      <c r="AIB131" s="10"/>
      <c r="AIC131" s="10"/>
      <c r="AID131" s="10"/>
      <c r="AIE131" s="10"/>
      <c r="AIF131" s="10"/>
      <c r="AIG131" s="10"/>
      <c r="AIH131" s="10"/>
      <c r="AII131" s="10"/>
      <c r="AIJ131" s="10"/>
      <c r="AIK131" s="10"/>
      <c r="AIL131" s="10"/>
      <c r="AIM131" s="10"/>
      <c r="AIN131" s="10"/>
      <c r="AIO131" s="10"/>
      <c r="AIP131" s="10"/>
      <c r="AIQ131" s="10"/>
      <c r="AIR131" s="10"/>
      <c r="AIS131" s="10"/>
      <c r="AIT131" s="10"/>
      <c r="AIU131" s="10"/>
      <c r="AIV131" s="10"/>
      <c r="AIW131" s="10"/>
      <c r="AIX131" s="10"/>
      <c r="AIY131" s="10"/>
      <c r="AIZ131" s="10"/>
      <c r="AJA131" s="10"/>
      <c r="AJB131" s="10"/>
      <c r="AJC131" s="10"/>
      <c r="AJD131" s="10"/>
      <c r="AJE131" s="10"/>
      <c r="AJF131" s="10"/>
      <c r="AJG131" s="10"/>
      <c r="AJH131" s="10"/>
      <c r="AJI131" s="10"/>
      <c r="AJJ131" s="10"/>
      <c r="AJK131" s="10"/>
      <c r="AJL131" s="10"/>
      <c r="AJM131" s="10"/>
      <c r="AJN131" s="10"/>
      <c r="AJO131" s="10"/>
      <c r="AJP131" s="10"/>
      <c r="AJQ131" s="10"/>
      <c r="AJR131" s="10"/>
      <c r="AJS131" s="10"/>
      <c r="AJT131" s="10"/>
      <c r="AJU131" s="10"/>
      <c r="AJV131" s="10"/>
      <c r="AJW131" s="10"/>
      <c r="AJX131" s="10"/>
      <c r="AJY131" s="10"/>
      <c r="AJZ131" s="10"/>
      <c r="AKA131" s="10"/>
      <c r="AKB131" s="10"/>
      <c r="AKC131" s="10"/>
      <c r="AKD131" s="10"/>
      <c r="AKE131" s="10"/>
      <c r="AKF131" s="10"/>
      <c r="AKG131" s="10"/>
      <c r="AKH131" s="10"/>
      <c r="AKI131" s="10"/>
      <c r="AKJ131" s="10"/>
      <c r="AKK131" s="10"/>
      <c r="AKL131" s="10"/>
      <c r="AKM131" s="10"/>
      <c r="AKN131" s="10"/>
      <c r="AKO131" s="10"/>
      <c r="AKP131" s="10"/>
      <c r="AKQ131" s="10"/>
      <c r="AKR131" s="10"/>
      <c r="AKS131" s="10"/>
      <c r="AKT131" s="10"/>
      <c r="AKU131" s="10"/>
      <c r="AKV131" s="10"/>
      <c r="AKW131" s="10"/>
      <c r="AKX131" s="10"/>
      <c r="AKY131" s="10"/>
      <c r="AKZ131" s="10"/>
      <c r="ALA131" s="10"/>
      <c r="ALB131" s="10"/>
      <c r="ALC131" s="10"/>
      <c r="ALD131" s="10"/>
      <c r="ALE131" s="10"/>
      <c r="ALF131" s="10"/>
      <c r="ALG131" s="10"/>
      <c r="ALH131" s="10"/>
      <c r="ALI131" s="10"/>
      <c r="ALJ131" s="10"/>
      <c r="ALK131" s="10"/>
      <c r="ALL131" s="10"/>
      <c r="ALM131" s="10"/>
      <c r="ALN131" s="10"/>
      <c r="ALO131" s="10"/>
      <c r="ALP131" s="10"/>
      <c r="ALQ131" s="10"/>
      <c r="ALR131" s="10"/>
      <c r="ALS131" s="10"/>
      <c r="ALT131" s="10"/>
      <c r="ALU131" s="10"/>
      <c r="ALV131" s="10"/>
      <c r="ALW131" s="10"/>
      <c r="ALX131" s="10"/>
      <c r="ALY131" s="10"/>
      <c r="ALZ131" s="10"/>
      <c r="AMA131" s="10"/>
      <c r="AMB131" s="10"/>
      <c r="AMC131" s="10"/>
      <c r="AMD131" s="10"/>
      <c r="AME131" s="10"/>
      <c r="AMF131" s="10"/>
      <c r="AMG131" s="10"/>
      <c r="AMH131" s="10"/>
    </row>
    <row r="132" spans="1:1022" ht="20.100000000000001" customHeight="1" x14ac:dyDescent="0.25">
      <c r="A132" s="18">
        <v>206</v>
      </c>
      <c r="B132" s="42" t="s">
        <v>105</v>
      </c>
      <c r="C132" s="48" t="s">
        <v>87</v>
      </c>
      <c r="D132" s="42" t="s">
        <v>88</v>
      </c>
      <c r="F132" s="40">
        <v>1</v>
      </c>
      <c r="G132" s="41">
        <v>3</v>
      </c>
      <c r="H132" s="126"/>
      <c r="I132" s="48"/>
      <c r="J132" s="84"/>
      <c r="K132" s="126"/>
      <c r="L132" s="48">
        <v>1</v>
      </c>
      <c r="M132" s="48">
        <v>2</v>
      </c>
      <c r="N132" s="40">
        <v>0.5</v>
      </c>
      <c r="O132" s="41">
        <v>0</v>
      </c>
      <c r="P132" s="120"/>
      <c r="Q132" s="48">
        <v>1</v>
      </c>
      <c r="R132" s="48">
        <v>1</v>
      </c>
      <c r="S132" s="44">
        <v>1</v>
      </c>
      <c r="T132" s="135">
        <v>2</v>
      </c>
      <c r="U132" s="120"/>
      <c r="V132" s="48" t="s">
        <v>49</v>
      </c>
      <c r="W132" s="135">
        <v>0</v>
      </c>
      <c r="X132" s="126"/>
      <c r="Y132" s="105">
        <v>3625.8092360212759</v>
      </c>
      <c r="Z132" s="105">
        <v>78786.890763978721</v>
      </c>
      <c r="AA132" s="55">
        <v>4.6020463567766429E-2</v>
      </c>
      <c r="AB132" s="41">
        <v>1</v>
      </c>
      <c r="AC132" s="126"/>
      <c r="AD132" s="42"/>
      <c r="AE132" s="42"/>
      <c r="AF132" s="126"/>
      <c r="AG132" s="137">
        <v>172</v>
      </c>
      <c r="AH132" s="137">
        <v>1</v>
      </c>
      <c r="AI132" s="126"/>
      <c r="AJ132" s="137"/>
      <c r="AK132" s="137"/>
      <c r="AL132" s="48"/>
      <c r="AM132" s="42"/>
      <c r="AN132" s="126"/>
      <c r="AO132" s="44"/>
      <c r="AP132" s="41"/>
      <c r="AQ132" s="126"/>
      <c r="AR132" s="42" t="s">
        <v>50</v>
      </c>
      <c r="AS132" s="41">
        <v>0</v>
      </c>
    </row>
    <row r="133" spans="1:1022" s="83" customFormat="1" ht="20.100000000000001" customHeight="1" x14ac:dyDescent="0.2">
      <c r="A133" s="18">
        <v>206</v>
      </c>
      <c r="B133" s="28" t="s">
        <v>106</v>
      </c>
      <c r="C133" s="29" t="s">
        <v>87</v>
      </c>
      <c r="D133" s="28" t="s">
        <v>88</v>
      </c>
      <c r="E133" s="10"/>
      <c r="F133" s="30">
        <v>1</v>
      </c>
      <c r="G133" s="38">
        <v>3</v>
      </c>
      <c r="H133" s="126"/>
      <c r="I133" s="29"/>
      <c r="J133" s="151"/>
      <c r="K133" s="126"/>
      <c r="L133" s="28">
        <v>7</v>
      </c>
      <c r="M133" s="28">
        <v>7</v>
      </c>
      <c r="N133" s="30">
        <v>1</v>
      </c>
      <c r="O133" s="38">
        <v>2</v>
      </c>
      <c r="P133" s="120"/>
      <c r="Q133" s="29">
        <v>5</v>
      </c>
      <c r="R133" s="29">
        <v>7</v>
      </c>
      <c r="S133" s="150">
        <v>0.7142857142857143</v>
      </c>
      <c r="T133" s="179">
        <v>2</v>
      </c>
      <c r="U133" s="120"/>
      <c r="V133" s="29" t="s">
        <v>49</v>
      </c>
      <c r="W133" s="179">
        <v>0</v>
      </c>
      <c r="X133" s="126"/>
      <c r="Y133" s="111">
        <v>53200.934226613419</v>
      </c>
      <c r="Z133" s="111">
        <v>107442.21577338658</v>
      </c>
      <c r="AA133" s="186">
        <v>0.49515857285392362</v>
      </c>
      <c r="AB133" s="38">
        <v>3</v>
      </c>
      <c r="AC133" s="126"/>
      <c r="AD133" s="28"/>
      <c r="AE133" s="28"/>
      <c r="AF133" s="126"/>
      <c r="AG133" s="161">
        <v>39</v>
      </c>
      <c r="AH133" s="161">
        <v>-1</v>
      </c>
      <c r="AI133" s="126"/>
      <c r="AJ133" s="161"/>
      <c r="AK133" s="161"/>
      <c r="AL133" s="48"/>
      <c r="AM133" s="28"/>
      <c r="AN133" s="126"/>
      <c r="AO133" s="150"/>
      <c r="AP133" s="38"/>
      <c r="AQ133" s="126"/>
      <c r="AR133" s="42" t="s">
        <v>50</v>
      </c>
      <c r="AS133" s="38">
        <v>0</v>
      </c>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c r="GP133" s="10"/>
      <c r="GQ133" s="10"/>
      <c r="GR133" s="10"/>
      <c r="GS133" s="10"/>
      <c r="GT133" s="10"/>
      <c r="GU133" s="10"/>
      <c r="GV133" s="10"/>
      <c r="GW133" s="10"/>
      <c r="GX133" s="10"/>
      <c r="GY133" s="10"/>
      <c r="GZ133" s="10"/>
      <c r="HA133" s="10"/>
      <c r="HB133" s="10"/>
      <c r="HC133" s="10"/>
      <c r="HD133" s="10"/>
      <c r="HE133" s="10"/>
      <c r="HF133" s="10"/>
      <c r="HG133" s="10"/>
      <c r="HH133" s="10"/>
      <c r="HI133" s="10"/>
      <c r="HJ133" s="10"/>
      <c r="HK133" s="10"/>
      <c r="HL133" s="10"/>
      <c r="HM133" s="10"/>
      <c r="HN133" s="10"/>
      <c r="HO133" s="10"/>
      <c r="HP133" s="10"/>
      <c r="HQ133" s="10"/>
      <c r="HR133" s="10"/>
      <c r="HS133" s="10"/>
      <c r="HT133" s="10"/>
      <c r="HU133" s="10"/>
      <c r="HV133" s="10"/>
      <c r="HW133" s="10"/>
      <c r="HX133" s="10"/>
      <c r="HY133" s="10"/>
      <c r="HZ133" s="10"/>
      <c r="IA133" s="10"/>
      <c r="IB133" s="10"/>
      <c r="IC133" s="10"/>
      <c r="ID133" s="10"/>
      <c r="IE133" s="10"/>
      <c r="IF133" s="10"/>
      <c r="IG133" s="10"/>
      <c r="IH133" s="10"/>
      <c r="II133" s="10"/>
      <c r="IJ133" s="10"/>
      <c r="IK133" s="10"/>
      <c r="IL133" s="10"/>
      <c r="IM133" s="10"/>
      <c r="IN133" s="10"/>
      <c r="IO133" s="10"/>
      <c r="IP133" s="10"/>
      <c r="IQ133" s="10"/>
      <c r="IR133" s="10"/>
      <c r="IS133" s="10"/>
      <c r="IT133" s="10"/>
      <c r="IU133" s="10"/>
      <c r="IV133" s="10"/>
      <c r="IW133" s="10"/>
      <c r="IX133" s="10"/>
      <c r="IY133" s="10"/>
      <c r="IZ133" s="10"/>
      <c r="JA133" s="10"/>
      <c r="JB133" s="10"/>
      <c r="JC133" s="10"/>
      <c r="JD133" s="10"/>
      <c r="JE133" s="10"/>
      <c r="JF133" s="10"/>
      <c r="JG133" s="10"/>
      <c r="JH133" s="10"/>
      <c r="JI133" s="10"/>
      <c r="JJ133" s="10"/>
      <c r="JK133" s="10"/>
      <c r="JL133" s="10"/>
      <c r="JM133" s="10"/>
      <c r="JN133" s="10"/>
      <c r="JO133" s="10"/>
      <c r="JP133" s="10"/>
      <c r="JQ133" s="10"/>
      <c r="JR133" s="10"/>
      <c r="JS133" s="10"/>
      <c r="JT133" s="10"/>
      <c r="JU133" s="10"/>
      <c r="JV133" s="10"/>
      <c r="JW133" s="10"/>
      <c r="JX133" s="10"/>
      <c r="JY133" s="10"/>
      <c r="JZ133" s="10"/>
      <c r="KA133" s="10"/>
      <c r="KB133" s="10"/>
      <c r="KC133" s="10"/>
      <c r="KD133" s="10"/>
      <c r="KE133" s="10"/>
      <c r="KF133" s="10"/>
      <c r="KG133" s="10"/>
      <c r="KH133" s="10"/>
      <c r="KI133" s="10"/>
      <c r="KJ133" s="10"/>
      <c r="KK133" s="10"/>
      <c r="KL133" s="10"/>
      <c r="KM133" s="10"/>
      <c r="KN133" s="10"/>
      <c r="KO133" s="10"/>
      <c r="KP133" s="10"/>
      <c r="KQ133" s="10"/>
      <c r="KR133" s="10"/>
      <c r="KS133" s="10"/>
      <c r="KT133" s="10"/>
      <c r="KU133" s="10"/>
      <c r="KV133" s="10"/>
      <c r="KW133" s="10"/>
      <c r="KX133" s="10"/>
      <c r="KY133" s="10"/>
      <c r="KZ133" s="10"/>
      <c r="LA133" s="10"/>
      <c r="LB133" s="10"/>
      <c r="LC133" s="10"/>
      <c r="LD133" s="10"/>
      <c r="LE133" s="10"/>
      <c r="LF133" s="10"/>
      <c r="LG133" s="10"/>
      <c r="LH133" s="10"/>
      <c r="LI133" s="10"/>
      <c r="LJ133" s="10"/>
      <c r="LK133" s="10"/>
      <c r="LL133" s="10"/>
      <c r="LM133" s="10"/>
      <c r="LN133" s="10"/>
      <c r="LO133" s="10"/>
      <c r="LP133" s="10"/>
      <c r="LQ133" s="10"/>
      <c r="LR133" s="10"/>
      <c r="LS133" s="10"/>
      <c r="LT133" s="10"/>
      <c r="LU133" s="10"/>
      <c r="LV133" s="10"/>
      <c r="LW133" s="10"/>
      <c r="LX133" s="10"/>
      <c r="LY133" s="10"/>
      <c r="LZ133" s="10"/>
      <c r="MA133" s="10"/>
      <c r="MB133" s="10"/>
      <c r="MC133" s="10"/>
      <c r="MD133" s="10"/>
      <c r="ME133" s="10"/>
      <c r="MF133" s="10"/>
      <c r="MG133" s="10"/>
      <c r="MH133" s="10"/>
      <c r="MI133" s="10"/>
      <c r="MJ133" s="10"/>
      <c r="MK133" s="10"/>
      <c r="ML133" s="10"/>
      <c r="MM133" s="10"/>
      <c r="MN133" s="10"/>
      <c r="MO133" s="10"/>
      <c r="MP133" s="10"/>
      <c r="MQ133" s="10"/>
      <c r="MR133" s="10"/>
      <c r="MS133" s="10"/>
      <c r="MT133" s="10"/>
      <c r="MU133" s="10"/>
      <c r="MV133" s="10"/>
      <c r="MW133" s="10"/>
      <c r="MX133" s="10"/>
      <c r="MY133" s="10"/>
      <c r="MZ133" s="10"/>
      <c r="NA133" s="10"/>
      <c r="NB133" s="10"/>
      <c r="NC133" s="10"/>
      <c r="ND133" s="10"/>
      <c r="NE133" s="10"/>
      <c r="NF133" s="10"/>
      <c r="NG133" s="10"/>
      <c r="NH133" s="10"/>
      <c r="NI133" s="10"/>
      <c r="NJ133" s="10"/>
      <c r="NK133" s="10"/>
      <c r="NL133" s="10"/>
      <c r="NM133" s="10"/>
      <c r="NN133" s="10"/>
      <c r="NO133" s="10"/>
      <c r="NP133" s="10"/>
      <c r="NQ133" s="10"/>
      <c r="NR133" s="10"/>
      <c r="NS133" s="10"/>
      <c r="NT133" s="10"/>
      <c r="NU133" s="10"/>
      <c r="NV133" s="10"/>
      <c r="NW133" s="10"/>
      <c r="NX133" s="10"/>
      <c r="NY133" s="10"/>
      <c r="NZ133" s="10"/>
      <c r="OA133" s="10"/>
      <c r="OB133" s="10"/>
      <c r="OC133" s="10"/>
      <c r="OD133" s="10"/>
      <c r="OE133" s="10"/>
      <c r="OF133" s="10"/>
      <c r="OG133" s="10"/>
      <c r="OH133" s="10"/>
      <c r="OI133" s="10"/>
      <c r="OJ133" s="10"/>
      <c r="OK133" s="10"/>
      <c r="OL133" s="10"/>
      <c r="OM133" s="10"/>
      <c r="ON133" s="10"/>
      <c r="OO133" s="10"/>
      <c r="OP133" s="10"/>
      <c r="OQ133" s="10"/>
      <c r="OR133" s="10"/>
      <c r="OS133" s="10"/>
      <c r="OT133" s="10"/>
      <c r="OU133" s="10"/>
      <c r="OV133" s="10"/>
      <c r="OW133" s="10"/>
      <c r="OX133" s="10"/>
      <c r="OY133" s="10"/>
      <c r="OZ133" s="10"/>
      <c r="PA133" s="10"/>
      <c r="PB133" s="10"/>
      <c r="PC133" s="10"/>
      <c r="PD133" s="10"/>
      <c r="PE133" s="10"/>
      <c r="PF133" s="10"/>
      <c r="PG133" s="10"/>
      <c r="PH133" s="10"/>
      <c r="PI133" s="10"/>
      <c r="PJ133" s="10"/>
      <c r="PK133" s="10"/>
      <c r="PL133" s="10"/>
      <c r="PM133" s="10"/>
      <c r="PN133" s="10"/>
      <c r="PO133" s="10"/>
      <c r="PP133" s="10"/>
      <c r="PQ133" s="10"/>
      <c r="PR133" s="10"/>
      <c r="PS133" s="10"/>
      <c r="PT133" s="10"/>
      <c r="PU133" s="10"/>
      <c r="PV133" s="10"/>
      <c r="PW133" s="10"/>
      <c r="PX133" s="10"/>
      <c r="PY133" s="10"/>
      <c r="PZ133" s="10"/>
      <c r="QA133" s="10"/>
      <c r="QB133" s="10"/>
      <c r="QC133" s="10"/>
      <c r="QD133" s="10"/>
      <c r="QE133" s="10"/>
      <c r="QF133" s="10"/>
      <c r="QG133" s="10"/>
      <c r="QH133" s="10"/>
      <c r="QI133" s="10"/>
      <c r="QJ133" s="10"/>
      <c r="QK133" s="10"/>
      <c r="QL133" s="10"/>
      <c r="QM133" s="10"/>
      <c r="QN133" s="10"/>
      <c r="QO133" s="10"/>
      <c r="QP133" s="10"/>
      <c r="QQ133" s="10"/>
      <c r="QR133" s="10"/>
      <c r="QS133" s="10"/>
      <c r="QT133" s="10"/>
      <c r="QU133" s="10"/>
      <c r="QV133" s="10"/>
      <c r="QW133" s="10"/>
      <c r="QX133" s="10"/>
      <c r="QY133" s="10"/>
      <c r="QZ133" s="10"/>
      <c r="RA133" s="10"/>
      <c r="RB133" s="10"/>
      <c r="RC133" s="10"/>
      <c r="RD133" s="10"/>
      <c r="RE133" s="10"/>
      <c r="RF133" s="10"/>
      <c r="RG133" s="10"/>
      <c r="RH133" s="10"/>
      <c r="RI133" s="10"/>
      <c r="RJ133" s="10"/>
      <c r="RK133" s="10"/>
      <c r="RL133" s="10"/>
      <c r="RM133" s="10"/>
      <c r="RN133" s="10"/>
      <c r="RO133" s="10"/>
      <c r="RP133" s="10"/>
      <c r="RQ133" s="10"/>
      <c r="RR133" s="10"/>
      <c r="RS133" s="10"/>
      <c r="RT133" s="10"/>
      <c r="RU133" s="10"/>
      <c r="RV133" s="10"/>
      <c r="RW133" s="10"/>
      <c r="RX133" s="10"/>
      <c r="RY133" s="10"/>
      <c r="RZ133" s="10"/>
      <c r="SA133" s="10"/>
      <c r="SB133" s="10"/>
      <c r="SC133" s="10"/>
      <c r="SD133" s="10"/>
      <c r="SE133" s="10"/>
      <c r="SF133" s="10"/>
      <c r="SG133" s="10"/>
      <c r="SH133" s="10"/>
      <c r="SI133" s="10"/>
      <c r="SJ133" s="10"/>
      <c r="SK133" s="10"/>
      <c r="SL133" s="10"/>
      <c r="SM133" s="10"/>
      <c r="SN133" s="10"/>
      <c r="SO133" s="10"/>
      <c r="SP133" s="10"/>
      <c r="SQ133" s="10"/>
      <c r="SR133" s="10"/>
      <c r="SS133" s="10"/>
      <c r="ST133" s="10"/>
      <c r="SU133" s="10"/>
      <c r="SV133" s="10"/>
      <c r="SW133" s="10"/>
      <c r="SX133" s="10"/>
      <c r="SY133" s="10"/>
      <c r="SZ133" s="10"/>
      <c r="TA133" s="10"/>
      <c r="TB133" s="10"/>
      <c r="TC133" s="10"/>
      <c r="TD133" s="10"/>
      <c r="TE133" s="10"/>
      <c r="TF133" s="10"/>
      <c r="TG133" s="10"/>
      <c r="TH133" s="10"/>
      <c r="TI133" s="10"/>
      <c r="TJ133" s="10"/>
      <c r="TK133" s="10"/>
      <c r="TL133" s="10"/>
      <c r="TM133" s="10"/>
      <c r="TN133" s="10"/>
      <c r="TO133" s="10"/>
      <c r="TP133" s="10"/>
      <c r="TQ133" s="10"/>
      <c r="TR133" s="10"/>
      <c r="TS133" s="10"/>
      <c r="TT133" s="10"/>
      <c r="TU133" s="10"/>
      <c r="TV133" s="10"/>
      <c r="TW133" s="10"/>
      <c r="TX133" s="10"/>
      <c r="TY133" s="10"/>
      <c r="TZ133" s="10"/>
      <c r="UA133" s="10"/>
      <c r="UB133" s="10"/>
      <c r="UC133" s="10"/>
      <c r="UD133" s="10"/>
      <c r="UE133" s="10"/>
      <c r="UF133" s="10"/>
      <c r="UG133" s="10"/>
      <c r="UH133" s="10"/>
      <c r="UI133" s="10"/>
      <c r="UJ133" s="10"/>
      <c r="UK133" s="10"/>
      <c r="UL133" s="10"/>
      <c r="UM133" s="10"/>
      <c r="UN133" s="10"/>
      <c r="UO133" s="10"/>
      <c r="UP133" s="10"/>
      <c r="UQ133" s="10"/>
      <c r="UR133" s="10"/>
      <c r="US133" s="10"/>
      <c r="UT133" s="10"/>
      <c r="UU133" s="10"/>
      <c r="UV133" s="10"/>
      <c r="UW133" s="10"/>
      <c r="UX133" s="10"/>
      <c r="UY133" s="10"/>
      <c r="UZ133" s="10"/>
      <c r="VA133" s="10"/>
      <c r="VB133" s="10"/>
      <c r="VC133" s="10"/>
      <c r="VD133" s="10"/>
      <c r="VE133" s="10"/>
      <c r="VF133" s="10"/>
      <c r="VG133" s="10"/>
      <c r="VH133" s="10"/>
      <c r="VI133" s="10"/>
      <c r="VJ133" s="10"/>
      <c r="VK133" s="10"/>
      <c r="VL133" s="10"/>
      <c r="VM133" s="10"/>
      <c r="VN133" s="10"/>
      <c r="VO133" s="10"/>
      <c r="VP133" s="10"/>
      <c r="VQ133" s="10"/>
      <c r="VR133" s="10"/>
      <c r="VS133" s="10"/>
      <c r="VT133" s="10"/>
      <c r="VU133" s="10"/>
      <c r="VV133" s="10"/>
      <c r="VW133" s="10"/>
      <c r="VX133" s="10"/>
      <c r="VY133" s="10"/>
      <c r="VZ133" s="10"/>
      <c r="WA133" s="10"/>
      <c r="WB133" s="10"/>
      <c r="WC133" s="10"/>
      <c r="WD133" s="10"/>
      <c r="WE133" s="10"/>
      <c r="WF133" s="10"/>
      <c r="WG133" s="10"/>
      <c r="WH133" s="10"/>
      <c r="WI133" s="10"/>
      <c r="WJ133" s="10"/>
      <c r="WK133" s="10"/>
      <c r="WL133" s="10"/>
      <c r="WM133" s="10"/>
      <c r="WN133" s="10"/>
      <c r="WO133" s="10"/>
      <c r="WP133" s="10"/>
      <c r="WQ133" s="10"/>
      <c r="WR133" s="10"/>
      <c r="WS133" s="10"/>
      <c r="WT133" s="10"/>
      <c r="WU133" s="10"/>
      <c r="WV133" s="10"/>
      <c r="WW133" s="10"/>
      <c r="WX133" s="10"/>
      <c r="WY133" s="10"/>
      <c r="WZ133" s="10"/>
      <c r="XA133" s="10"/>
      <c r="XB133" s="10"/>
      <c r="XC133" s="10"/>
      <c r="XD133" s="10"/>
      <c r="XE133" s="10"/>
      <c r="XF133" s="10"/>
      <c r="XG133" s="10"/>
      <c r="XH133" s="10"/>
      <c r="XI133" s="10"/>
      <c r="XJ133" s="10"/>
      <c r="XK133" s="10"/>
      <c r="XL133" s="10"/>
      <c r="XM133" s="10"/>
      <c r="XN133" s="10"/>
      <c r="XO133" s="10"/>
      <c r="XP133" s="10"/>
      <c r="XQ133" s="10"/>
      <c r="XR133" s="10"/>
      <c r="XS133" s="10"/>
      <c r="XT133" s="10"/>
      <c r="XU133" s="10"/>
      <c r="XV133" s="10"/>
      <c r="XW133" s="10"/>
      <c r="XX133" s="10"/>
      <c r="XY133" s="10"/>
      <c r="XZ133" s="10"/>
      <c r="YA133" s="10"/>
      <c r="YB133" s="10"/>
      <c r="YC133" s="10"/>
      <c r="YD133" s="10"/>
      <c r="YE133" s="10"/>
      <c r="YF133" s="10"/>
      <c r="YG133" s="10"/>
      <c r="YH133" s="10"/>
      <c r="YI133" s="10"/>
      <c r="YJ133" s="10"/>
      <c r="YK133" s="10"/>
      <c r="YL133" s="10"/>
      <c r="YM133" s="10"/>
      <c r="YN133" s="10"/>
      <c r="YO133" s="10"/>
      <c r="YP133" s="10"/>
      <c r="YQ133" s="10"/>
      <c r="YR133" s="10"/>
      <c r="YS133" s="10"/>
      <c r="YT133" s="10"/>
      <c r="YU133" s="10"/>
      <c r="YV133" s="10"/>
      <c r="YW133" s="10"/>
      <c r="YX133" s="10"/>
      <c r="YY133" s="10"/>
      <c r="YZ133" s="10"/>
      <c r="ZA133" s="10"/>
      <c r="ZB133" s="10"/>
      <c r="ZC133" s="10"/>
      <c r="ZD133" s="10"/>
      <c r="ZE133" s="10"/>
      <c r="ZF133" s="10"/>
      <c r="ZG133" s="10"/>
      <c r="ZH133" s="10"/>
      <c r="ZI133" s="10"/>
      <c r="ZJ133" s="10"/>
      <c r="ZK133" s="10"/>
      <c r="ZL133" s="10"/>
      <c r="ZM133" s="10"/>
      <c r="ZN133" s="10"/>
      <c r="ZO133" s="10"/>
      <c r="ZP133" s="10"/>
      <c r="ZQ133" s="10"/>
      <c r="ZR133" s="10"/>
      <c r="ZS133" s="10"/>
      <c r="ZT133" s="10"/>
      <c r="ZU133" s="10"/>
      <c r="ZV133" s="10"/>
      <c r="ZW133" s="10"/>
      <c r="ZX133" s="10"/>
      <c r="ZY133" s="10"/>
      <c r="ZZ133" s="10"/>
      <c r="AAA133" s="10"/>
      <c r="AAB133" s="10"/>
      <c r="AAC133" s="10"/>
      <c r="AAD133" s="10"/>
      <c r="AAE133" s="10"/>
      <c r="AAF133" s="10"/>
      <c r="AAG133" s="10"/>
      <c r="AAH133" s="10"/>
      <c r="AAI133" s="10"/>
      <c r="AAJ133" s="10"/>
      <c r="AAK133" s="10"/>
      <c r="AAL133" s="10"/>
      <c r="AAM133" s="10"/>
      <c r="AAN133" s="10"/>
      <c r="AAO133" s="10"/>
      <c r="AAP133" s="10"/>
      <c r="AAQ133" s="10"/>
      <c r="AAR133" s="10"/>
      <c r="AAS133" s="10"/>
      <c r="AAT133" s="10"/>
      <c r="AAU133" s="10"/>
      <c r="AAV133" s="10"/>
      <c r="AAW133" s="10"/>
      <c r="AAX133" s="10"/>
      <c r="AAY133" s="10"/>
      <c r="AAZ133" s="10"/>
      <c r="ABA133" s="10"/>
      <c r="ABB133" s="10"/>
      <c r="ABC133" s="10"/>
      <c r="ABD133" s="10"/>
      <c r="ABE133" s="10"/>
      <c r="ABF133" s="10"/>
      <c r="ABG133" s="10"/>
      <c r="ABH133" s="10"/>
      <c r="ABI133" s="10"/>
      <c r="ABJ133" s="10"/>
      <c r="ABK133" s="10"/>
      <c r="ABL133" s="10"/>
      <c r="ABM133" s="10"/>
      <c r="ABN133" s="10"/>
      <c r="ABO133" s="10"/>
      <c r="ABP133" s="10"/>
      <c r="ABQ133" s="10"/>
      <c r="ABR133" s="10"/>
      <c r="ABS133" s="10"/>
      <c r="ABT133" s="10"/>
      <c r="ABU133" s="10"/>
      <c r="ABV133" s="10"/>
      <c r="ABW133" s="10"/>
      <c r="ABX133" s="10"/>
      <c r="ABY133" s="10"/>
      <c r="ABZ133" s="10"/>
      <c r="ACA133" s="10"/>
      <c r="ACB133" s="10"/>
      <c r="ACC133" s="10"/>
      <c r="ACD133" s="10"/>
      <c r="ACE133" s="10"/>
      <c r="ACF133" s="10"/>
      <c r="ACG133" s="10"/>
      <c r="ACH133" s="10"/>
      <c r="ACI133" s="10"/>
      <c r="ACJ133" s="10"/>
      <c r="ACK133" s="10"/>
      <c r="ACL133" s="10"/>
      <c r="ACM133" s="10"/>
      <c r="ACN133" s="10"/>
      <c r="ACO133" s="10"/>
      <c r="ACP133" s="10"/>
      <c r="ACQ133" s="10"/>
      <c r="ACR133" s="10"/>
      <c r="ACS133" s="10"/>
      <c r="ACT133" s="10"/>
      <c r="ACU133" s="10"/>
      <c r="ACV133" s="10"/>
      <c r="ACW133" s="10"/>
      <c r="ACX133" s="10"/>
      <c r="ACY133" s="10"/>
      <c r="ACZ133" s="10"/>
      <c r="ADA133" s="10"/>
      <c r="ADB133" s="10"/>
      <c r="ADC133" s="10"/>
      <c r="ADD133" s="10"/>
      <c r="ADE133" s="10"/>
      <c r="ADF133" s="10"/>
      <c r="ADG133" s="10"/>
      <c r="ADH133" s="10"/>
      <c r="ADI133" s="10"/>
      <c r="ADJ133" s="10"/>
      <c r="ADK133" s="10"/>
      <c r="ADL133" s="10"/>
      <c r="ADM133" s="10"/>
      <c r="ADN133" s="10"/>
      <c r="ADO133" s="10"/>
      <c r="ADP133" s="10"/>
      <c r="ADQ133" s="10"/>
      <c r="ADR133" s="10"/>
      <c r="ADS133" s="10"/>
      <c r="ADT133" s="10"/>
      <c r="ADU133" s="10"/>
      <c r="ADV133" s="10"/>
      <c r="ADW133" s="10"/>
      <c r="ADX133" s="10"/>
      <c r="ADY133" s="10"/>
      <c r="ADZ133" s="10"/>
      <c r="AEA133" s="10"/>
      <c r="AEB133" s="10"/>
      <c r="AEC133" s="10"/>
      <c r="AED133" s="10"/>
      <c r="AEE133" s="10"/>
      <c r="AEF133" s="10"/>
      <c r="AEG133" s="10"/>
      <c r="AEH133" s="10"/>
      <c r="AEI133" s="10"/>
      <c r="AEJ133" s="10"/>
      <c r="AEK133" s="10"/>
      <c r="AEL133" s="10"/>
      <c r="AEM133" s="10"/>
      <c r="AEN133" s="10"/>
      <c r="AEO133" s="10"/>
      <c r="AEP133" s="10"/>
      <c r="AEQ133" s="10"/>
      <c r="AER133" s="10"/>
      <c r="AES133" s="10"/>
      <c r="AET133" s="10"/>
      <c r="AEU133" s="10"/>
      <c r="AEV133" s="10"/>
      <c r="AEW133" s="10"/>
      <c r="AEX133" s="10"/>
      <c r="AEY133" s="10"/>
      <c r="AEZ133" s="10"/>
      <c r="AFA133" s="10"/>
      <c r="AFB133" s="10"/>
      <c r="AFC133" s="10"/>
      <c r="AFD133" s="10"/>
      <c r="AFE133" s="10"/>
      <c r="AFF133" s="10"/>
      <c r="AFG133" s="10"/>
      <c r="AFH133" s="10"/>
      <c r="AFI133" s="10"/>
      <c r="AFJ133" s="10"/>
      <c r="AFK133" s="10"/>
      <c r="AFL133" s="10"/>
      <c r="AFM133" s="10"/>
      <c r="AFN133" s="10"/>
      <c r="AFO133" s="10"/>
      <c r="AFP133" s="10"/>
      <c r="AFQ133" s="10"/>
      <c r="AFR133" s="10"/>
      <c r="AFS133" s="10"/>
      <c r="AFT133" s="10"/>
      <c r="AFU133" s="10"/>
      <c r="AFV133" s="10"/>
      <c r="AFW133" s="10"/>
      <c r="AFX133" s="10"/>
      <c r="AFY133" s="10"/>
      <c r="AFZ133" s="10"/>
      <c r="AGA133" s="10"/>
      <c r="AGB133" s="10"/>
      <c r="AGC133" s="10"/>
      <c r="AGD133" s="10"/>
      <c r="AGE133" s="10"/>
      <c r="AGF133" s="10"/>
      <c r="AGG133" s="10"/>
      <c r="AGH133" s="10"/>
      <c r="AGI133" s="10"/>
      <c r="AGJ133" s="10"/>
      <c r="AGK133" s="10"/>
      <c r="AGL133" s="10"/>
      <c r="AGM133" s="10"/>
      <c r="AGN133" s="10"/>
      <c r="AGO133" s="10"/>
      <c r="AGP133" s="10"/>
      <c r="AGQ133" s="10"/>
      <c r="AGR133" s="10"/>
      <c r="AGS133" s="10"/>
      <c r="AGT133" s="10"/>
      <c r="AGU133" s="10"/>
      <c r="AGV133" s="10"/>
      <c r="AGW133" s="10"/>
      <c r="AGX133" s="10"/>
      <c r="AGY133" s="10"/>
      <c r="AGZ133" s="10"/>
      <c r="AHA133" s="10"/>
      <c r="AHB133" s="10"/>
      <c r="AHC133" s="10"/>
      <c r="AHD133" s="10"/>
      <c r="AHE133" s="10"/>
      <c r="AHF133" s="10"/>
      <c r="AHG133" s="10"/>
      <c r="AHH133" s="10"/>
      <c r="AHI133" s="10"/>
      <c r="AHJ133" s="10"/>
      <c r="AHK133" s="10"/>
      <c r="AHL133" s="10"/>
      <c r="AHM133" s="10"/>
      <c r="AHN133" s="10"/>
      <c r="AHO133" s="10"/>
      <c r="AHP133" s="10"/>
      <c r="AHQ133" s="10"/>
      <c r="AHR133" s="10"/>
      <c r="AHS133" s="10"/>
      <c r="AHT133" s="10"/>
      <c r="AHU133" s="10"/>
      <c r="AHV133" s="10"/>
      <c r="AHW133" s="10"/>
      <c r="AHX133" s="10"/>
      <c r="AHY133" s="10"/>
      <c r="AHZ133" s="10"/>
      <c r="AIA133" s="10"/>
      <c r="AIB133" s="10"/>
      <c r="AIC133" s="10"/>
      <c r="AID133" s="10"/>
      <c r="AIE133" s="10"/>
      <c r="AIF133" s="10"/>
      <c r="AIG133" s="10"/>
      <c r="AIH133" s="10"/>
      <c r="AII133" s="10"/>
      <c r="AIJ133" s="10"/>
      <c r="AIK133" s="10"/>
      <c r="AIL133" s="10"/>
      <c r="AIM133" s="10"/>
      <c r="AIN133" s="10"/>
      <c r="AIO133" s="10"/>
      <c r="AIP133" s="10"/>
      <c r="AIQ133" s="10"/>
      <c r="AIR133" s="10"/>
      <c r="AIS133" s="10"/>
      <c r="AIT133" s="10"/>
      <c r="AIU133" s="10"/>
      <c r="AIV133" s="10"/>
      <c r="AIW133" s="10"/>
      <c r="AIX133" s="10"/>
      <c r="AIY133" s="10"/>
      <c r="AIZ133" s="10"/>
      <c r="AJA133" s="10"/>
      <c r="AJB133" s="10"/>
      <c r="AJC133" s="10"/>
      <c r="AJD133" s="10"/>
      <c r="AJE133" s="10"/>
      <c r="AJF133" s="10"/>
      <c r="AJG133" s="10"/>
      <c r="AJH133" s="10"/>
      <c r="AJI133" s="10"/>
      <c r="AJJ133" s="10"/>
      <c r="AJK133" s="10"/>
      <c r="AJL133" s="10"/>
      <c r="AJM133" s="10"/>
      <c r="AJN133" s="10"/>
      <c r="AJO133" s="10"/>
      <c r="AJP133" s="10"/>
      <c r="AJQ133" s="10"/>
      <c r="AJR133" s="10"/>
      <c r="AJS133" s="10"/>
      <c r="AJT133" s="10"/>
      <c r="AJU133" s="10"/>
      <c r="AJV133" s="10"/>
      <c r="AJW133" s="10"/>
      <c r="AJX133" s="10"/>
      <c r="AJY133" s="10"/>
      <c r="AJZ133" s="10"/>
      <c r="AKA133" s="10"/>
      <c r="AKB133" s="10"/>
      <c r="AKC133" s="10"/>
      <c r="AKD133" s="10"/>
      <c r="AKE133" s="10"/>
      <c r="AKF133" s="10"/>
      <c r="AKG133" s="10"/>
      <c r="AKH133" s="10"/>
      <c r="AKI133" s="10"/>
      <c r="AKJ133" s="10"/>
      <c r="AKK133" s="10"/>
      <c r="AKL133" s="10"/>
      <c r="AKM133" s="10"/>
      <c r="AKN133" s="10"/>
      <c r="AKO133" s="10"/>
      <c r="AKP133" s="10"/>
      <c r="AKQ133" s="10"/>
      <c r="AKR133" s="10"/>
      <c r="AKS133" s="10"/>
      <c r="AKT133" s="10"/>
      <c r="AKU133" s="10"/>
      <c r="AKV133" s="10"/>
      <c r="AKW133" s="10"/>
      <c r="AKX133" s="10"/>
      <c r="AKY133" s="10"/>
      <c r="AKZ133" s="10"/>
      <c r="ALA133" s="10"/>
      <c r="ALB133" s="10"/>
      <c r="ALC133" s="10"/>
      <c r="ALD133" s="10"/>
      <c r="ALE133" s="10"/>
      <c r="ALF133" s="10"/>
      <c r="ALG133" s="10"/>
      <c r="ALH133" s="10"/>
      <c r="ALI133" s="10"/>
      <c r="ALJ133" s="10"/>
      <c r="ALK133" s="10"/>
      <c r="ALL133" s="10"/>
      <c r="ALM133" s="10"/>
      <c r="ALN133" s="10"/>
      <c r="ALO133" s="10"/>
      <c r="ALP133" s="10"/>
      <c r="ALQ133" s="10"/>
      <c r="ALR133" s="10"/>
      <c r="ALS133" s="10"/>
      <c r="ALT133" s="10"/>
      <c r="ALU133" s="10"/>
      <c r="ALV133" s="10"/>
      <c r="ALW133" s="10"/>
      <c r="ALX133" s="10"/>
      <c r="ALY133" s="10"/>
      <c r="ALZ133" s="10"/>
      <c r="AMA133" s="10"/>
      <c r="AMB133" s="10"/>
      <c r="AMC133" s="10"/>
      <c r="AMD133" s="10"/>
      <c r="AME133" s="10"/>
      <c r="AMF133" s="10"/>
      <c r="AMG133" s="10"/>
      <c r="AMH133" s="10"/>
    </row>
    <row r="134" spans="1:1022" s="83" customFormat="1" ht="20.100000000000001" customHeight="1" x14ac:dyDescent="0.2">
      <c r="A134" s="18">
        <v>206</v>
      </c>
      <c r="B134" s="95" t="s">
        <v>107</v>
      </c>
      <c r="C134" s="29" t="s">
        <v>87</v>
      </c>
      <c r="D134" s="95" t="s">
        <v>88</v>
      </c>
      <c r="E134" s="28"/>
      <c r="F134" s="30">
        <v>1</v>
      </c>
      <c r="G134" s="38">
        <v>3</v>
      </c>
      <c r="H134" s="120"/>
      <c r="I134" s="29"/>
      <c r="J134" s="151"/>
      <c r="K134" s="120"/>
      <c r="L134" s="28">
        <v>4</v>
      </c>
      <c r="M134" s="28">
        <v>4</v>
      </c>
      <c r="N134" s="30">
        <v>1</v>
      </c>
      <c r="O134" s="154">
        <v>2</v>
      </c>
      <c r="P134" s="120"/>
      <c r="Q134" s="29">
        <v>4</v>
      </c>
      <c r="R134" s="29">
        <v>5</v>
      </c>
      <c r="S134" s="150">
        <v>0.8</v>
      </c>
      <c r="T134" s="179">
        <v>2</v>
      </c>
      <c r="U134" s="120"/>
      <c r="V134" s="29"/>
      <c r="W134" s="161">
        <v>0</v>
      </c>
      <c r="X134" s="120"/>
      <c r="Y134" s="111">
        <v>13041.614129054215</v>
      </c>
      <c r="Z134" s="111">
        <v>145188.3358709458</v>
      </c>
      <c r="AA134" s="186">
        <v>8.9825494939528558E-2</v>
      </c>
      <c r="AB134" s="38">
        <v>2</v>
      </c>
      <c r="AC134" s="120"/>
      <c r="AD134" s="28"/>
      <c r="AE134" s="28"/>
      <c r="AF134" s="120"/>
      <c r="AG134" s="161">
        <v>199</v>
      </c>
      <c r="AH134" s="161">
        <v>2</v>
      </c>
      <c r="AI134" s="120"/>
      <c r="AJ134" s="161"/>
      <c r="AK134" s="161"/>
      <c r="AL134" s="48"/>
      <c r="AM134" s="28"/>
      <c r="AN134" s="120"/>
      <c r="AO134" s="150"/>
      <c r="AP134" s="38"/>
      <c r="AQ134" s="120"/>
      <c r="AR134" s="42" t="s">
        <v>50</v>
      </c>
      <c r="AS134" s="38">
        <v>0</v>
      </c>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c r="GP134" s="10"/>
      <c r="GQ134" s="10"/>
      <c r="GR134" s="10"/>
      <c r="GS134" s="10"/>
      <c r="GT134" s="10"/>
      <c r="GU134" s="10"/>
      <c r="GV134" s="10"/>
      <c r="GW134" s="10"/>
      <c r="GX134" s="10"/>
      <c r="GY134" s="10"/>
      <c r="GZ134" s="10"/>
      <c r="HA134" s="10"/>
      <c r="HB134" s="10"/>
      <c r="HC134" s="10"/>
      <c r="HD134" s="10"/>
      <c r="HE134" s="10"/>
      <c r="HF134" s="10"/>
      <c r="HG134" s="10"/>
      <c r="HH134" s="10"/>
      <c r="HI134" s="10"/>
      <c r="HJ134" s="10"/>
      <c r="HK134" s="10"/>
      <c r="HL134" s="10"/>
      <c r="HM134" s="10"/>
      <c r="HN134" s="10"/>
      <c r="HO134" s="10"/>
      <c r="HP134" s="10"/>
      <c r="HQ134" s="10"/>
      <c r="HR134" s="10"/>
      <c r="HS134" s="10"/>
      <c r="HT134" s="10"/>
      <c r="HU134" s="10"/>
      <c r="HV134" s="10"/>
      <c r="HW134" s="10"/>
      <c r="HX134" s="10"/>
      <c r="HY134" s="10"/>
      <c r="HZ134" s="10"/>
      <c r="IA134" s="10"/>
      <c r="IB134" s="10"/>
      <c r="IC134" s="10"/>
      <c r="ID134" s="10"/>
      <c r="IE134" s="10"/>
      <c r="IF134" s="10"/>
      <c r="IG134" s="10"/>
      <c r="IH134" s="10"/>
      <c r="II134" s="10"/>
      <c r="IJ134" s="10"/>
      <c r="IK134" s="10"/>
      <c r="IL134" s="10"/>
      <c r="IM134" s="10"/>
      <c r="IN134" s="10"/>
      <c r="IO134" s="10"/>
      <c r="IP134" s="10"/>
      <c r="IQ134" s="10"/>
      <c r="IR134" s="10"/>
      <c r="IS134" s="10"/>
      <c r="IT134" s="10"/>
      <c r="IU134" s="10"/>
      <c r="IV134" s="10"/>
      <c r="IW134" s="10"/>
      <c r="IX134" s="10"/>
      <c r="IY134" s="10"/>
      <c r="IZ134" s="10"/>
      <c r="JA134" s="10"/>
      <c r="JB134" s="10"/>
      <c r="JC134" s="10"/>
      <c r="JD134" s="10"/>
      <c r="JE134" s="10"/>
      <c r="JF134" s="10"/>
      <c r="JG134" s="10"/>
      <c r="JH134" s="10"/>
      <c r="JI134" s="10"/>
      <c r="JJ134" s="10"/>
      <c r="JK134" s="10"/>
      <c r="JL134" s="10"/>
      <c r="JM134" s="10"/>
      <c r="JN134" s="10"/>
      <c r="JO134" s="10"/>
      <c r="JP134" s="10"/>
      <c r="JQ134" s="10"/>
      <c r="JR134" s="10"/>
      <c r="JS134" s="10"/>
      <c r="JT134" s="10"/>
      <c r="JU134" s="10"/>
      <c r="JV134" s="10"/>
      <c r="JW134" s="10"/>
      <c r="JX134" s="10"/>
      <c r="JY134" s="10"/>
      <c r="JZ134" s="10"/>
      <c r="KA134" s="10"/>
      <c r="KB134" s="10"/>
      <c r="KC134" s="10"/>
      <c r="KD134" s="10"/>
      <c r="KE134" s="10"/>
      <c r="KF134" s="10"/>
      <c r="KG134" s="10"/>
      <c r="KH134" s="10"/>
      <c r="KI134" s="10"/>
      <c r="KJ134" s="10"/>
      <c r="KK134" s="10"/>
      <c r="KL134" s="10"/>
      <c r="KM134" s="10"/>
      <c r="KN134" s="10"/>
      <c r="KO134" s="10"/>
      <c r="KP134" s="10"/>
      <c r="KQ134" s="10"/>
      <c r="KR134" s="10"/>
      <c r="KS134" s="10"/>
      <c r="KT134" s="10"/>
      <c r="KU134" s="10"/>
      <c r="KV134" s="10"/>
      <c r="KW134" s="10"/>
      <c r="KX134" s="10"/>
      <c r="KY134" s="10"/>
      <c r="KZ134" s="10"/>
      <c r="LA134" s="10"/>
      <c r="LB134" s="10"/>
      <c r="LC134" s="10"/>
      <c r="LD134" s="10"/>
      <c r="LE134" s="10"/>
      <c r="LF134" s="10"/>
      <c r="LG134" s="10"/>
      <c r="LH134" s="10"/>
      <c r="LI134" s="10"/>
      <c r="LJ134" s="10"/>
      <c r="LK134" s="10"/>
      <c r="LL134" s="10"/>
      <c r="LM134" s="10"/>
      <c r="LN134" s="10"/>
      <c r="LO134" s="10"/>
      <c r="LP134" s="10"/>
      <c r="LQ134" s="10"/>
      <c r="LR134" s="10"/>
      <c r="LS134" s="10"/>
      <c r="LT134" s="10"/>
      <c r="LU134" s="10"/>
      <c r="LV134" s="10"/>
      <c r="LW134" s="10"/>
      <c r="LX134" s="10"/>
      <c r="LY134" s="10"/>
      <c r="LZ134" s="10"/>
      <c r="MA134" s="10"/>
      <c r="MB134" s="10"/>
      <c r="MC134" s="10"/>
      <c r="MD134" s="10"/>
      <c r="ME134" s="10"/>
      <c r="MF134" s="10"/>
      <c r="MG134" s="10"/>
      <c r="MH134" s="10"/>
      <c r="MI134" s="10"/>
      <c r="MJ134" s="10"/>
      <c r="MK134" s="10"/>
      <c r="ML134" s="10"/>
      <c r="MM134" s="10"/>
      <c r="MN134" s="10"/>
      <c r="MO134" s="10"/>
      <c r="MP134" s="10"/>
      <c r="MQ134" s="10"/>
      <c r="MR134" s="10"/>
      <c r="MS134" s="10"/>
      <c r="MT134" s="10"/>
      <c r="MU134" s="10"/>
      <c r="MV134" s="10"/>
      <c r="MW134" s="10"/>
      <c r="MX134" s="10"/>
      <c r="MY134" s="10"/>
      <c r="MZ134" s="10"/>
      <c r="NA134" s="10"/>
      <c r="NB134" s="10"/>
      <c r="NC134" s="10"/>
      <c r="ND134" s="10"/>
      <c r="NE134" s="10"/>
      <c r="NF134" s="10"/>
      <c r="NG134" s="10"/>
      <c r="NH134" s="10"/>
      <c r="NI134" s="10"/>
      <c r="NJ134" s="10"/>
      <c r="NK134" s="10"/>
      <c r="NL134" s="10"/>
      <c r="NM134" s="10"/>
      <c r="NN134" s="10"/>
      <c r="NO134" s="10"/>
      <c r="NP134" s="10"/>
      <c r="NQ134" s="10"/>
      <c r="NR134" s="10"/>
      <c r="NS134" s="10"/>
      <c r="NT134" s="10"/>
      <c r="NU134" s="10"/>
      <c r="NV134" s="10"/>
      <c r="NW134" s="10"/>
      <c r="NX134" s="10"/>
      <c r="NY134" s="10"/>
      <c r="NZ134" s="10"/>
      <c r="OA134" s="10"/>
      <c r="OB134" s="10"/>
      <c r="OC134" s="10"/>
      <c r="OD134" s="10"/>
      <c r="OE134" s="10"/>
      <c r="OF134" s="10"/>
      <c r="OG134" s="10"/>
      <c r="OH134" s="10"/>
      <c r="OI134" s="10"/>
      <c r="OJ134" s="10"/>
      <c r="OK134" s="10"/>
      <c r="OL134" s="10"/>
      <c r="OM134" s="10"/>
      <c r="ON134" s="10"/>
      <c r="OO134" s="10"/>
      <c r="OP134" s="10"/>
      <c r="OQ134" s="10"/>
      <c r="OR134" s="10"/>
      <c r="OS134" s="10"/>
      <c r="OT134" s="10"/>
      <c r="OU134" s="10"/>
      <c r="OV134" s="10"/>
      <c r="OW134" s="10"/>
      <c r="OX134" s="10"/>
      <c r="OY134" s="10"/>
      <c r="OZ134" s="10"/>
      <c r="PA134" s="10"/>
      <c r="PB134" s="10"/>
      <c r="PC134" s="10"/>
      <c r="PD134" s="10"/>
      <c r="PE134" s="10"/>
      <c r="PF134" s="10"/>
      <c r="PG134" s="10"/>
      <c r="PH134" s="10"/>
      <c r="PI134" s="10"/>
      <c r="PJ134" s="10"/>
      <c r="PK134" s="10"/>
      <c r="PL134" s="10"/>
      <c r="PM134" s="10"/>
      <c r="PN134" s="10"/>
      <c r="PO134" s="10"/>
      <c r="PP134" s="10"/>
      <c r="PQ134" s="10"/>
      <c r="PR134" s="10"/>
      <c r="PS134" s="10"/>
      <c r="PT134" s="10"/>
      <c r="PU134" s="10"/>
      <c r="PV134" s="10"/>
      <c r="PW134" s="10"/>
      <c r="PX134" s="10"/>
      <c r="PY134" s="10"/>
      <c r="PZ134" s="10"/>
      <c r="QA134" s="10"/>
      <c r="QB134" s="10"/>
      <c r="QC134" s="10"/>
      <c r="QD134" s="10"/>
      <c r="QE134" s="10"/>
      <c r="QF134" s="10"/>
      <c r="QG134" s="10"/>
      <c r="QH134" s="10"/>
      <c r="QI134" s="10"/>
      <c r="QJ134" s="10"/>
      <c r="QK134" s="10"/>
      <c r="QL134" s="10"/>
      <c r="QM134" s="10"/>
      <c r="QN134" s="10"/>
      <c r="QO134" s="10"/>
      <c r="QP134" s="10"/>
      <c r="QQ134" s="10"/>
      <c r="QR134" s="10"/>
      <c r="QS134" s="10"/>
      <c r="QT134" s="10"/>
      <c r="QU134" s="10"/>
      <c r="QV134" s="10"/>
      <c r="QW134" s="10"/>
      <c r="QX134" s="10"/>
      <c r="QY134" s="10"/>
      <c r="QZ134" s="10"/>
      <c r="RA134" s="10"/>
      <c r="RB134" s="10"/>
      <c r="RC134" s="10"/>
      <c r="RD134" s="10"/>
      <c r="RE134" s="10"/>
      <c r="RF134" s="10"/>
      <c r="RG134" s="10"/>
      <c r="RH134" s="10"/>
      <c r="RI134" s="10"/>
      <c r="RJ134" s="10"/>
      <c r="RK134" s="10"/>
      <c r="RL134" s="10"/>
      <c r="RM134" s="10"/>
      <c r="RN134" s="10"/>
      <c r="RO134" s="10"/>
      <c r="RP134" s="10"/>
      <c r="RQ134" s="10"/>
      <c r="RR134" s="10"/>
      <c r="RS134" s="10"/>
      <c r="RT134" s="10"/>
      <c r="RU134" s="10"/>
      <c r="RV134" s="10"/>
      <c r="RW134" s="10"/>
      <c r="RX134" s="10"/>
      <c r="RY134" s="10"/>
      <c r="RZ134" s="10"/>
      <c r="SA134" s="10"/>
      <c r="SB134" s="10"/>
      <c r="SC134" s="10"/>
      <c r="SD134" s="10"/>
      <c r="SE134" s="10"/>
      <c r="SF134" s="10"/>
      <c r="SG134" s="10"/>
      <c r="SH134" s="10"/>
      <c r="SI134" s="10"/>
      <c r="SJ134" s="10"/>
      <c r="SK134" s="10"/>
      <c r="SL134" s="10"/>
      <c r="SM134" s="10"/>
      <c r="SN134" s="10"/>
      <c r="SO134" s="10"/>
      <c r="SP134" s="10"/>
      <c r="SQ134" s="10"/>
      <c r="SR134" s="10"/>
      <c r="SS134" s="10"/>
      <c r="ST134" s="10"/>
      <c r="SU134" s="10"/>
      <c r="SV134" s="10"/>
      <c r="SW134" s="10"/>
      <c r="SX134" s="10"/>
      <c r="SY134" s="10"/>
      <c r="SZ134" s="10"/>
      <c r="TA134" s="10"/>
      <c r="TB134" s="10"/>
      <c r="TC134" s="10"/>
      <c r="TD134" s="10"/>
      <c r="TE134" s="10"/>
      <c r="TF134" s="10"/>
      <c r="TG134" s="10"/>
      <c r="TH134" s="10"/>
      <c r="TI134" s="10"/>
      <c r="TJ134" s="10"/>
      <c r="TK134" s="10"/>
      <c r="TL134" s="10"/>
      <c r="TM134" s="10"/>
      <c r="TN134" s="10"/>
      <c r="TO134" s="10"/>
      <c r="TP134" s="10"/>
      <c r="TQ134" s="10"/>
      <c r="TR134" s="10"/>
      <c r="TS134" s="10"/>
      <c r="TT134" s="10"/>
      <c r="TU134" s="10"/>
      <c r="TV134" s="10"/>
      <c r="TW134" s="10"/>
      <c r="TX134" s="10"/>
      <c r="TY134" s="10"/>
      <c r="TZ134" s="10"/>
      <c r="UA134" s="10"/>
      <c r="UB134" s="10"/>
      <c r="UC134" s="10"/>
      <c r="UD134" s="10"/>
      <c r="UE134" s="10"/>
      <c r="UF134" s="10"/>
      <c r="UG134" s="10"/>
      <c r="UH134" s="10"/>
      <c r="UI134" s="10"/>
      <c r="UJ134" s="10"/>
      <c r="UK134" s="10"/>
      <c r="UL134" s="10"/>
      <c r="UM134" s="10"/>
      <c r="UN134" s="10"/>
      <c r="UO134" s="10"/>
      <c r="UP134" s="10"/>
      <c r="UQ134" s="10"/>
      <c r="UR134" s="10"/>
      <c r="US134" s="10"/>
      <c r="UT134" s="10"/>
      <c r="UU134" s="10"/>
      <c r="UV134" s="10"/>
      <c r="UW134" s="10"/>
      <c r="UX134" s="10"/>
      <c r="UY134" s="10"/>
      <c r="UZ134" s="10"/>
      <c r="VA134" s="10"/>
      <c r="VB134" s="10"/>
      <c r="VC134" s="10"/>
      <c r="VD134" s="10"/>
      <c r="VE134" s="10"/>
      <c r="VF134" s="10"/>
      <c r="VG134" s="10"/>
      <c r="VH134" s="10"/>
      <c r="VI134" s="10"/>
      <c r="VJ134" s="10"/>
      <c r="VK134" s="10"/>
      <c r="VL134" s="10"/>
      <c r="VM134" s="10"/>
      <c r="VN134" s="10"/>
      <c r="VO134" s="10"/>
      <c r="VP134" s="10"/>
      <c r="VQ134" s="10"/>
      <c r="VR134" s="10"/>
      <c r="VS134" s="10"/>
      <c r="VT134" s="10"/>
      <c r="VU134" s="10"/>
      <c r="VV134" s="10"/>
      <c r="VW134" s="10"/>
      <c r="VX134" s="10"/>
      <c r="VY134" s="10"/>
      <c r="VZ134" s="10"/>
      <c r="WA134" s="10"/>
      <c r="WB134" s="10"/>
      <c r="WC134" s="10"/>
      <c r="WD134" s="10"/>
      <c r="WE134" s="10"/>
      <c r="WF134" s="10"/>
      <c r="WG134" s="10"/>
      <c r="WH134" s="10"/>
      <c r="WI134" s="10"/>
      <c r="WJ134" s="10"/>
      <c r="WK134" s="10"/>
      <c r="WL134" s="10"/>
      <c r="WM134" s="10"/>
      <c r="WN134" s="10"/>
      <c r="WO134" s="10"/>
      <c r="WP134" s="10"/>
      <c r="WQ134" s="10"/>
      <c r="WR134" s="10"/>
      <c r="WS134" s="10"/>
      <c r="WT134" s="10"/>
      <c r="WU134" s="10"/>
      <c r="WV134" s="10"/>
      <c r="WW134" s="10"/>
      <c r="WX134" s="10"/>
      <c r="WY134" s="10"/>
      <c r="WZ134" s="10"/>
      <c r="XA134" s="10"/>
      <c r="XB134" s="10"/>
      <c r="XC134" s="10"/>
      <c r="XD134" s="10"/>
      <c r="XE134" s="10"/>
      <c r="XF134" s="10"/>
      <c r="XG134" s="10"/>
      <c r="XH134" s="10"/>
      <c r="XI134" s="10"/>
      <c r="XJ134" s="10"/>
      <c r="XK134" s="10"/>
      <c r="XL134" s="10"/>
      <c r="XM134" s="10"/>
      <c r="XN134" s="10"/>
      <c r="XO134" s="10"/>
      <c r="XP134" s="10"/>
      <c r="XQ134" s="10"/>
      <c r="XR134" s="10"/>
      <c r="XS134" s="10"/>
      <c r="XT134" s="10"/>
      <c r="XU134" s="10"/>
      <c r="XV134" s="10"/>
      <c r="XW134" s="10"/>
      <c r="XX134" s="10"/>
      <c r="XY134" s="10"/>
      <c r="XZ134" s="10"/>
      <c r="YA134" s="10"/>
      <c r="YB134" s="10"/>
      <c r="YC134" s="10"/>
      <c r="YD134" s="10"/>
      <c r="YE134" s="10"/>
      <c r="YF134" s="10"/>
      <c r="YG134" s="10"/>
      <c r="YH134" s="10"/>
      <c r="YI134" s="10"/>
      <c r="YJ134" s="10"/>
      <c r="YK134" s="10"/>
      <c r="YL134" s="10"/>
      <c r="YM134" s="10"/>
      <c r="YN134" s="10"/>
      <c r="YO134" s="10"/>
      <c r="YP134" s="10"/>
      <c r="YQ134" s="10"/>
      <c r="YR134" s="10"/>
      <c r="YS134" s="10"/>
      <c r="YT134" s="10"/>
      <c r="YU134" s="10"/>
      <c r="YV134" s="10"/>
      <c r="YW134" s="10"/>
      <c r="YX134" s="10"/>
      <c r="YY134" s="10"/>
      <c r="YZ134" s="10"/>
      <c r="ZA134" s="10"/>
      <c r="ZB134" s="10"/>
      <c r="ZC134" s="10"/>
      <c r="ZD134" s="10"/>
      <c r="ZE134" s="10"/>
      <c r="ZF134" s="10"/>
      <c r="ZG134" s="10"/>
      <c r="ZH134" s="10"/>
      <c r="ZI134" s="10"/>
      <c r="ZJ134" s="10"/>
      <c r="ZK134" s="10"/>
      <c r="ZL134" s="10"/>
      <c r="ZM134" s="10"/>
      <c r="ZN134" s="10"/>
      <c r="ZO134" s="10"/>
      <c r="ZP134" s="10"/>
      <c r="ZQ134" s="10"/>
      <c r="ZR134" s="10"/>
      <c r="ZS134" s="10"/>
      <c r="ZT134" s="10"/>
      <c r="ZU134" s="10"/>
      <c r="ZV134" s="10"/>
      <c r="ZW134" s="10"/>
      <c r="ZX134" s="10"/>
      <c r="ZY134" s="10"/>
      <c r="ZZ134" s="10"/>
      <c r="AAA134" s="10"/>
      <c r="AAB134" s="10"/>
      <c r="AAC134" s="10"/>
      <c r="AAD134" s="10"/>
      <c r="AAE134" s="10"/>
      <c r="AAF134" s="10"/>
      <c r="AAG134" s="10"/>
      <c r="AAH134" s="10"/>
      <c r="AAI134" s="10"/>
      <c r="AAJ134" s="10"/>
      <c r="AAK134" s="10"/>
      <c r="AAL134" s="10"/>
      <c r="AAM134" s="10"/>
      <c r="AAN134" s="10"/>
      <c r="AAO134" s="10"/>
      <c r="AAP134" s="10"/>
      <c r="AAQ134" s="10"/>
      <c r="AAR134" s="10"/>
      <c r="AAS134" s="10"/>
      <c r="AAT134" s="10"/>
      <c r="AAU134" s="10"/>
      <c r="AAV134" s="10"/>
      <c r="AAW134" s="10"/>
      <c r="AAX134" s="10"/>
      <c r="AAY134" s="10"/>
      <c r="AAZ134" s="10"/>
      <c r="ABA134" s="10"/>
      <c r="ABB134" s="10"/>
      <c r="ABC134" s="10"/>
      <c r="ABD134" s="10"/>
      <c r="ABE134" s="10"/>
      <c r="ABF134" s="10"/>
      <c r="ABG134" s="10"/>
      <c r="ABH134" s="10"/>
      <c r="ABI134" s="10"/>
      <c r="ABJ134" s="10"/>
      <c r="ABK134" s="10"/>
      <c r="ABL134" s="10"/>
      <c r="ABM134" s="10"/>
      <c r="ABN134" s="10"/>
      <c r="ABO134" s="10"/>
      <c r="ABP134" s="10"/>
      <c r="ABQ134" s="10"/>
      <c r="ABR134" s="10"/>
      <c r="ABS134" s="10"/>
      <c r="ABT134" s="10"/>
      <c r="ABU134" s="10"/>
      <c r="ABV134" s="10"/>
      <c r="ABW134" s="10"/>
      <c r="ABX134" s="10"/>
      <c r="ABY134" s="10"/>
      <c r="ABZ134" s="10"/>
      <c r="ACA134" s="10"/>
      <c r="ACB134" s="10"/>
      <c r="ACC134" s="10"/>
      <c r="ACD134" s="10"/>
      <c r="ACE134" s="10"/>
      <c r="ACF134" s="10"/>
      <c r="ACG134" s="10"/>
      <c r="ACH134" s="10"/>
      <c r="ACI134" s="10"/>
      <c r="ACJ134" s="10"/>
      <c r="ACK134" s="10"/>
      <c r="ACL134" s="10"/>
      <c r="ACM134" s="10"/>
      <c r="ACN134" s="10"/>
      <c r="ACO134" s="10"/>
      <c r="ACP134" s="10"/>
      <c r="ACQ134" s="10"/>
      <c r="ACR134" s="10"/>
      <c r="ACS134" s="10"/>
      <c r="ACT134" s="10"/>
      <c r="ACU134" s="10"/>
      <c r="ACV134" s="10"/>
      <c r="ACW134" s="10"/>
      <c r="ACX134" s="10"/>
      <c r="ACY134" s="10"/>
      <c r="ACZ134" s="10"/>
      <c r="ADA134" s="10"/>
      <c r="ADB134" s="10"/>
      <c r="ADC134" s="10"/>
      <c r="ADD134" s="10"/>
      <c r="ADE134" s="10"/>
      <c r="ADF134" s="10"/>
      <c r="ADG134" s="10"/>
      <c r="ADH134" s="10"/>
      <c r="ADI134" s="10"/>
      <c r="ADJ134" s="10"/>
      <c r="ADK134" s="10"/>
      <c r="ADL134" s="10"/>
      <c r="ADM134" s="10"/>
      <c r="ADN134" s="10"/>
      <c r="ADO134" s="10"/>
      <c r="ADP134" s="10"/>
      <c r="ADQ134" s="10"/>
      <c r="ADR134" s="10"/>
      <c r="ADS134" s="10"/>
      <c r="ADT134" s="10"/>
      <c r="ADU134" s="10"/>
      <c r="ADV134" s="10"/>
      <c r="ADW134" s="10"/>
      <c r="ADX134" s="10"/>
      <c r="ADY134" s="10"/>
      <c r="ADZ134" s="10"/>
      <c r="AEA134" s="10"/>
      <c r="AEB134" s="10"/>
      <c r="AEC134" s="10"/>
      <c r="AED134" s="10"/>
      <c r="AEE134" s="10"/>
      <c r="AEF134" s="10"/>
      <c r="AEG134" s="10"/>
      <c r="AEH134" s="10"/>
      <c r="AEI134" s="10"/>
      <c r="AEJ134" s="10"/>
      <c r="AEK134" s="10"/>
      <c r="AEL134" s="10"/>
      <c r="AEM134" s="10"/>
      <c r="AEN134" s="10"/>
      <c r="AEO134" s="10"/>
      <c r="AEP134" s="10"/>
      <c r="AEQ134" s="10"/>
      <c r="AER134" s="10"/>
      <c r="AES134" s="10"/>
      <c r="AET134" s="10"/>
      <c r="AEU134" s="10"/>
      <c r="AEV134" s="10"/>
      <c r="AEW134" s="10"/>
      <c r="AEX134" s="10"/>
      <c r="AEY134" s="10"/>
      <c r="AEZ134" s="10"/>
      <c r="AFA134" s="10"/>
      <c r="AFB134" s="10"/>
      <c r="AFC134" s="10"/>
      <c r="AFD134" s="10"/>
      <c r="AFE134" s="10"/>
      <c r="AFF134" s="10"/>
      <c r="AFG134" s="10"/>
      <c r="AFH134" s="10"/>
      <c r="AFI134" s="10"/>
      <c r="AFJ134" s="10"/>
      <c r="AFK134" s="10"/>
      <c r="AFL134" s="10"/>
      <c r="AFM134" s="10"/>
      <c r="AFN134" s="10"/>
      <c r="AFO134" s="10"/>
      <c r="AFP134" s="10"/>
      <c r="AFQ134" s="10"/>
      <c r="AFR134" s="10"/>
      <c r="AFS134" s="10"/>
      <c r="AFT134" s="10"/>
      <c r="AFU134" s="10"/>
      <c r="AFV134" s="10"/>
      <c r="AFW134" s="10"/>
      <c r="AFX134" s="10"/>
      <c r="AFY134" s="10"/>
      <c r="AFZ134" s="10"/>
      <c r="AGA134" s="10"/>
      <c r="AGB134" s="10"/>
      <c r="AGC134" s="10"/>
      <c r="AGD134" s="10"/>
      <c r="AGE134" s="10"/>
      <c r="AGF134" s="10"/>
      <c r="AGG134" s="10"/>
      <c r="AGH134" s="10"/>
      <c r="AGI134" s="10"/>
      <c r="AGJ134" s="10"/>
      <c r="AGK134" s="10"/>
      <c r="AGL134" s="10"/>
      <c r="AGM134" s="10"/>
      <c r="AGN134" s="10"/>
      <c r="AGO134" s="10"/>
      <c r="AGP134" s="10"/>
      <c r="AGQ134" s="10"/>
      <c r="AGR134" s="10"/>
      <c r="AGS134" s="10"/>
      <c r="AGT134" s="10"/>
      <c r="AGU134" s="10"/>
      <c r="AGV134" s="10"/>
      <c r="AGW134" s="10"/>
      <c r="AGX134" s="10"/>
      <c r="AGY134" s="10"/>
      <c r="AGZ134" s="10"/>
      <c r="AHA134" s="10"/>
      <c r="AHB134" s="10"/>
      <c r="AHC134" s="10"/>
      <c r="AHD134" s="10"/>
      <c r="AHE134" s="10"/>
      <c r="AHF134" s="10"/>
      <c r="AHG134" s="10"/>
      <c r="AHH134" s="10"/>
      <c r="AHI134" s="10"/>
      <c r="AHJ134" s="10"/>
      <c r="AHK134" s="10"/>
      <c r="AHL134" s="10"/>
      <c r="AHM134" s="10"/>
      <c r="AHN134" s="10"/>
      <c r="AHO134" s="10"/>
      <c r="AHP134" s="10"/>
      <c r="AHQ134" s="10"/>
      <c r="AHR134" s="10"/>
      <c r="AHS134" s="10"/>
      <c r="AHT134" s="10"/>
      <c r="AHU134" s="10"/>
      <c r="AHV134" s="10"/>
      <c r="AHW134" s="10"/>
      <c r="AHX134" s="10"/>
      <c r="AHY134" s="10"/>
      <c r="AHZ134" s="10"/>
      <c r="AIA134" s="10"/>
      <c r="AIB134" s="10"/>
      <c r="AIC134" s="10"/>
      <c r="AID134" s="10"/>
      <c r="AIE134" s="10"/>
      <c r="AIF134" s="10"/>
      <c r="AIG134" s="10"/>
      <c r="AIH134" s="10"/>
      <c r="AII134" s="10"/>
      <c r="AIJ134" s="10"/>
      <c r="AIK134" s="10"/>
      <c r="AIL134" s="10"/>
      <c r="AIM134" s="10"/>
      <c r="AIN134" s="10"/>
      <c r="AIO134" s="10"/>
      <c r="AIP134" s="10"/>
      <c r="AIQ134" s="10"/>
      <c r="AIR134" s="10"/>
      <c r="AIS134" s="10"/>
      <c r="AIT134" s="10"/>
      <c r="AIU134" s="10"/>
      <c r="AIV134" s="10"/>
      <c r="AIW134" s="10"/>
      <c r="AIX134" s="10"/>
      <c r="AIY134" s="10"/>
      <c r="AIZ134" s="10"/>
      <c r="AJA134" s="10"/>
      <c r="AJB134" s="10"/>
      <c r="AJC134" s="10"/>
      <c r="AJD134" s="10"/>
      <c r="AJE134" s="10"/>
      <c r="AJF134" s="10"/>
      <c r="AJG134" s="10"/>
      <c r="AJH134" s="10"/>
      <c r="AJI134" s="10"/>
      <c r="AJJ134" s="10"/>
      <c r="AJK134" s="10"/>
      <c r="AJL134" s="10"/>
      <c r="AJM134" s="10"/>
      <c r="AJN134" s="10"/>
      <c r="AJO134" s="10"/>
      <c r="AJP134" s="10"/>
      <c r="AJQ134" s="10"/>
      <c r="AJR134" s="10"/>
      <c r="AJS134" s="10"/>
      <c r="AJT134" s="10"/>
      <c r="AJU134" s="10"/>
      <c r="AJV134" s="10"/>
      <c r="AJW134" s="10"/>
      <c r="AJX134" s="10"/>
      <c r="AJY134" s="10"/>
      <c r="AJZ134" s="10"/>
      <c r="AKA134" s="10"/>
      <c r="AKB134" s="10"/>
      <c r="AKC134" s="10"/>
      <c r="AKD134" s="10"/>
      <c r="AKE134" s="10"/>
      <c r="AKF134" s="10"/>
      <c r="AKG134" s="10"/>
      <c r="AKH134" s="10"/>
      <c r="AKI134" s="10"/>
      <c r="AKJ134" s="10"/>
      <c r="AKK134" s="10"/>
      <c r="AKL134" s="10"/>
      <c r="AKM134" s="10"/>
      <c r="AKN134" s="10"/>
      <c r="AKO134" s="10"/>
      <c r="AKP134" s="10"/>
      <c r="AKQ134" s="10"/>
      <c r="AKR134" s="10"/>
      <c r="AKS134" s="10"/>
      <c r="AKT134" s="10"/>
      <c r="AKU134" s="10"/>
      <c r="AKV134" s="10"/>
      <c r="AKW134" s="10"/>
      <c r="AKX134" s="10"/>
      <c r="AKY134" s="10"/>
      <c r="AKZ134" s="10"/>
      <c r="ALA134" s="10"/>
      <c r="ALB134" s="10"/>
      <c r="ALC134" s="10"/>
      <c r="ALD134" s="10"/>
      <c r="ALE134" s="10"/>
      <c r="ALF134" s="10"/>
      <c r="ALG134" s="10"/>
      <c r="ALH134" s="10"/>
      <c r="ALI134" s="10"/>
      <c r="ALJ134" s="10"/>
      <c r="ALK134" s="10"/>
      <c r="ALL134" s="10"/>
      <c r="ALM134" s="10"/>
      <c r="ALN134" s="10"/>
      <c r="ALO134" s="10"/>
      <c r="ALP134" s="10"/>
      <c r="ALQ134" s="10"/>
      <c r="ALR134" s="10"/>
      <c r="ALS134" s="10"/>
      <c r="ALT134" s="10"/>
      <c r="ALU134" s="10"/>
      <c r="ALV134" s="10"/>
      <c r="ALW134" s="10"/>
      <c r="ALX134" s="10"/>
      <c r="ALY134" s="10"/>
      <c r="ALZ134" s="10"/>
      <c r="AMA134" s="10"/>
      <c r="AMB134" s="10"/>
      <c r="AMC134" s="10"/>
      <c r="AMD134" s="10"/>
      <c r="AME134" s="10"/>
      <c r="AMF134" s="10"/>
      <c r="AMG134" s="10"/>
      <c r="AMH134" s="10"/>
    </row>
    <row r="135" spans="1:1022" ht="20.100000000000001" customHeight="1" x14ac:dyDescent="0.25">
      <c r="A135" s="18">
        <v>206</v>
      </c>
      <c r="B135" s="49" t="s">
        <v>45</v>
      </c>
      <c r="C135" s="45" t="s">
        <v>46</v>
      </c>
      <c r="D135" s="42" t="s">
        <v>47</v>
      </c>
      <c r="F135" s="46">
        <v>0.5</v>
      </c>
      <c r="G135" s="42">
        <v>2</v>
      </c>
      <c r="I135" s="48" t="s">
        <v>48</v>
      </c>
      <c r="J135" s="137">
        <v>3</v>
      </c>
      <c r="L135" s="42">
        <v>2.95</v>
      </c>
      <c r="M135" s="42">
        <v>7.47</v>
      </c>
      <c r="N135" s="46">
        <v>0.39491298527443108</v>
      </c>
      <c r="O135" s="137">
        <v>0</v>
      </c>
      <c r="Q135" s="48">
        <v>2.95</v>
      </c>
      <c r="R135" s="48">
        <v>3.95</v>
      </c>
      <c r="S135" s="46">
        <v>0.74683544303797467</v>
      </c>
      <c r="T135" s="137">
        <v>2</v>
      </c>
      <c r="V135" s="48" t="s">
        <v>49</v>
      </c>
      <c r="W135" s="137">
        <v>0</v>
      </c>
      <c r="Y135" s="105">
        <v>7980.0899999379762</v>
      </c>
      <c r="Z135" s="105">
        <v>364106</v>
      </c>
      <c r="AA135" s="44">
        <v>2.1916941769534081E-2</v>
      </c>
      <c r="AB135" s="137">
        <v>1</v>
      </c>
      <c r="AD135" s="42"/>
      <c r="AE135" s="42"/>
      <c r="AG135" s="137">
        <v>247</v>
      </c>
      <c r="AH135" s="42">
        <v>3</v>
      </c>
      <c r="AJ135" s="137">
        <v>1322</v>
      </c>
      <c r="AK135" s="137">
        <v>62671</v>
      </c>
      <c r="AL135" s="40">
        <v>2.1094286033412582E-2</v>
      </c>
      <c r="AM135" s="42">
        <v>3</v>
      </c>
      <c r="AO135" s="43">
        <v>-0.10188287576088895</v>
      </c>
      <c r="AP135" s="42">
        <v>3</v>
      </c>
      <c r="AR135" s="42" t="s">
        <v>50</v>
      </c>
      <c r="AS135" s="137">
        <v>0</v>
      </c>
    </row>
    <row r="136" spans="1:1022" s="83" customFormat="1" ht="20.100000000000001" customHeight="1" x14ac:dyDescent="0.2">
      <c r="A136" s="22">
        <v>206</v>
      </c>
      <c r="B136" s="92" t="s">
        <v>51</v>
      </c>
      <c r="C136" s="195" t="s">
        <v>46</v>
      </c>
      <c r="D136" s="51" t="s">
        <v>47</v>
      </c>
      <c r="E136" s="13"/>
      <c r="F136" s="52"/>
      <c r="G136" s="51">
        <v>-1</v>
      </c>
      <c r="H136" s="13"/>
      <c r="I136" s="52"/>
      <c r="J136" s="136">
        <v>-1</v>
      </c>
      <c r="K136" s="13"/>
      <c r="L136" s="52"/>
      <c r="M136" s="52"/>
      <c r="N136" s="52"/>
      <c r="O136" s="136">
        <v>0</v>
      </c>
      <c r="P136" s="13"/>
      <c r="Q136" s="52"/>
      <c r="R136" s="52"/>
      <c r="S136" s="52"/>
      <c r="T136" s="136">
        <v>0</v>
      </c>
      <c r="U136" s="13"/>
      <c r="V136" s="52"/>
      <c r="W136" s="136">
        <v>0</v>
      </c>
      <c r="X136" s="13"/>
      <c r="Y136" s="139"/>
      <c r="Z136" s="139"/>
      <c r="AA136" s="53"/>
      <c r="AB136" s="136">
        <v>-1</v>
      </c>
      <c r="AC136" s="13"/>
      <c r="AD136" s="51"/>
      <c r="AE136" s="51"/>
      <c r="AF136" s="13"/>
      <c r="AG136" s="136"/>
      <c r="AH136" s="51">
        <v>-1</v>
      </c>
      <c r="AI136" s="13"/>
      <c r="AJ136" s="136"/>
      <c r="AK136" s="136"/>
      <c r="AL136" s="164"/>
      <c r="AM136" s="51">
        <v>0</v>
      </c>
      <c r="AN136" s="13"/>
      <c r="AO136" s="146"/>
      <c r="AP136" s="51">
        <v>0</v>
      </c>
      <c r="AQ136" s="13"/>
      <c r="AR136" s="51"/>
      <c r="AS136" s="136">
        <v>-1</v>
      </c>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c r="GP136" s="10"/>
      <c r="GQ136" s="10"/>
      <c r="GR136" s="10"/>
      <c r="GS136" s="10"/>
      <c r="GT136" s="10"/>
      <c r="GU136" s="10"/>
      <c r="GV136" s="10"/>
      <c r="GW136" s="10"/>
      <c r="GX136" s="10"/>
      <c r="GY136" s="10"/>
      <c r="GZ136" s="10"/>
      <c r="HA136" s="10"/>
      <c r="HB136" s="10"/>
      <c r="HC136" s="10"/>
      <c r="HD136" s="10"/>
      <c r="HE136" s="10"/>
      <c r="HF136" s="10"/>
      <c r="HG136" s="10"/>
      <c r="HH136" s="10"/>
      <c r="HI136" s="10"/>
      <c r="HJ136" s="10"/>
      <c r="HK136" s="10"/>
      <c r="HL136" s="10"/>
      <c r="HM136" s="10"/>
      <c r="HN136" s="10"/>
      <c r="HO136" s="10"/>
      <c r="HP136" s="10"/>
      <c r="HQ136" s="10"/>
      <c r="HR136" s="10"/>
      <c r="HS136" s="10"/>
      <c r="HT136" s="10"/>
      <c r="HU136" s="10"/>
      <c r="HV136" s="10"/>
      <c r="HW136" s="10"/>
      <c r="HX136" s="10"/>
      <c r="HY136" s="10"/>
      <c r="HZ136" s="10"/>
      <c r="IA136" s="10"/>
      <c r="IB136" s="10"/>
      <c r="IC136" s="10"/>
      <c r="ID136" s="10"/>
      <c r="IE136" s="10"/>
      <c r="IF136" s="10"/>
      <c r="IG136" s="10"/>
      <c r="IH136" s="10"/>
      <c r="II136" s="10"/>
      <c r="IJ136" s="10"/>
      <c r="IK136" s="10"/>
      <c r="IL136" s="10"/>
      <c r="IM136" s="10"/>
      <c r="IN136" s="10"/>
      <c r="IO136" s="10"/>
      <c r="IP136" s="10"/>
      <c r="IQ136" s="10"/>
      <c r="IR136" s="10"/>
      <c r="IS136" s="10"/>
      <c r="IT136" s="10"/>
      <c r="IU136" s="10"/>
      <c r="IV136" s="10"/>
      <c r="IW136" s="10"/>
      <c r="IX136" s="10"/>
      <c r="IY136" s="10"/>
      <c r="IZ136" s="10"/>
      <c r="JA136" s="10"/>
      <c r="JB136" s="10"/>
      <c r="JC136" s="10"/>
      <c r="JD136" s="10"/>
      <c r="JE136" s="10"/>
      <c r="JF136" s="10"/>
      <c r="JG136" s="10"/>
      <c r="JH136" s="10"/>
      <c r="JI136" s="10"/>
      <c r="JJ136" s="10"/>
      <c r="JK136" s="10"/>
      <c r="JL136" s="10"/>
      <c r="JM136" s="10"/>
      <c r="JN136" s="10"/>
      <c r="JO136" s="10"/>
      <c r="JP136" s="10"/>
      <c r="JQ136" s="10"/>
      <c r="JR136" s="10"/>
      <c r="JS136" s="10"/>
      <c r="JT136" s="10"/>
      <c r="JU136" s="10"/>
      <c r="JV136" s="10"/>
      <c r="JW136" s="10"/>
      <c r="JX136" s="10"/>
      <c r="JY136" s="10"/>
      <c r="JZ136" s="10"/>
      <c r="KA136" s="10"/>
      <c r="KB136" s="10"/>
      <c r="KC136" s="10"/>
      <c r="KD136" s="10"/>
      <c r="KE136" s="10"/>
      <c r="KF136" s="10"/>
      <c r="KG136" s="10"/>
      <c r="KH136" s="10"/>
      <c r="KI136" s="10"/>
      <c r="KJ136" s="10"/>
      <c r="KK136" s="10"/>
      <c r="KL136" s="10"/>
      <c r="KM136" s="10"/>
      <c r="KN136" s="10"/>
      <c r="KO136" s="10"/>
      <c r="KP136" s="10"/>
      <c r="KQ136" s="10"/>
      <c r="KR136" s="10"/>
      <c r="KS136" s="10"/>
      <c r="KT136" s="10"/>
      <c r="KU136" s="10"/>
      <c r="KV136" s="10"/>
      <c r="KW136" s="10"/>
      <c r="KX136" s="10"/>
      <c r="KY136" s="10"/>
      <c r="KZ136" s="10"/>
      <c r="LA136" s="10"/>
      <c r="LB136" s="10"/>
      <c r="LC136" s="10"/>
      <c r="LD136" s="10"/>
      <c r="LE136" s="10"/>
      <c r="LF136" s="10"/>
      <c r="LG136" s="10"/>
      <c r="LH136" s="10"/>
      <c r="LI136" s="10"/>
      <c r="LJ136" s="10"/>
      <c r="LK136" s="10"/>
      <c r="LL136" s="10"/>
      <c r="LM136" s="10"/>
      <c r="LN136" s="10"/>
      <c r="LO136" s="10"/>
      <c r="LP136" s="10"/>
      <c r="LQ136" s="10"/>
      <c r="LR136" s="10"/>
      <c r="LS136" s="10"/>
      <c r="LT136" s="10"/>
      <c r="LU136" s="10"/>
      <c r="LV136" s="10"/>
      <c r="LW136" s="10"/>
      <c r="LX136" s="10"/>
      <c r="LY136" s="10"/>
      <c r="LZ136" s="10"/>
      <c r="MA136" s="10"/>
      <c r="MB136" s="10"/>
      <c r="MC136" s="10"/>
      <c r="MD136" s="10"/>
      <c r="ME136" s="10"/>
      <c r="MF136" s="10"/>
      <c r="MG136" s="10"/>
      <c r="MH136" s="10"/>
      <c r="MI136" s="10"/>
      <c r="MJ136" s="10"/>
      <c r="MK136" s="10"/>
      <c r="ML136" s="10"/>
      <c r="MM136" s="10"/>
      <c r="MN136" s="10"/>
      <c r="MO136" s="10"/>
      <c r="MP136" s="10"/>
      <c r="MQ136" s="10"/>
      <c r="MR136" s="10"/>
      <c r="MS136" s="10"/>
      <c r="MT136" s="10"/>
      <c r="MU136" s="10"/>
      <c r="MV136" s="10"/>
      <c r="MW136" s="10"/>
      <c r="MX136" s="10"/>
      <c r="MY136" s="10"/>
      <c r="MZ136" s="10"/>
      <c r="NA136" s="10"/>
      <c r="NB136" s="10"/>
      <c r="NC136" s="10"/>
      <c r="ND136" s="10"/>
      <c r="NE136" s="10"/>
      <c r="NF136" s="10"/>
      <c r="NG136" s="10"/>
      <c r="NH136" s="10"/>
      <c r="NI136" s="10"/>
      <c r="NJ136" s="10"/>
      <c r="NK136" s="10"/>
      <c r="NL136" s="10"/>
      <c r="NM136" s="10"/>
      <c r="NN136" s="10"/>
      <c r="NO136" s="10"/>
      <c r="NP136" s="10"/>
      <c r="NQ136" s="10"/>
      <c r="NR136" s="10"/>
      <c r="NS136" s="10"/>
      <c r="NT136" s="10"/>
      <c r="NU136" s="10"/>
      <c r="NV136" s="10"/>
      <c r="NW136" s="10"/>
      <c r="NX136" s="10"/>
      <c r="NY136" s="10"/>
      <c r="NZ136" s="10"/>
      <c r="OA136" s="10"/>
      <c r="OB136" s="10"/>
      <c r="OC136" s="10"/>
      <c r="OD136" s="10"/>
      <c r="OE136" s="10"/>
      <c r="OF136" s="10"/>
      <c r="OG136" s="10"/>
      <c r="OH136" s="10"/>
      <c r="OI136" s="10"/>
      <c r="OJ136" s="10"/>
      <c r="OK136" s="10"/>
      <c r="OL136" s="10"/>
      <c r="OM136" s="10"/>
      <c r="ON136" s="10"/>
      <c r="OO136" s="10"/>
      <c r="OP136" s="10"/>
      <c r="OQ136" s="10"/>
      <c r="OR136" s="10"/>
      <c r="OS136" s="10"/>
      <c r="OT136" s="10"/>
      <c r="OU136" s="10"/>
      <c r="OV136" s="10"/>
      <c r="OW136" s="10"/>
      <c r="OX136" s="10"/>
      <c r="OY136" s="10"/>
      <c r="OZ136" s="10"/>
      <c r="PA136" s="10"/>
      <c r="PB136" s="10"/>
      <c r="PC136" s="10"/>
      <c r="PD136" s="10"/>
      <c r="PE136" s="10"/>
      <c r="PF136" s="10"/>
      <c r="PG136" s="10"/>
      <c r="PH136" s="10"/>
      <c r="PI136" s="10"/>
      <c r="PJ136" s="10"/>
      <c r="PK136" s="10"/>
      <c r="PL136" s="10"/>
      <c r="PM136" s="10"/>
      <c r="PN136" s="10"/>
      <c r="PO136" s="10"/>
      <c r="PP136" s="10"/>
      <c r="PQ136" s="10"/>
      <c r="PR136" s="10"/>
      <c r="PS136" s="10"/>
      <c r="PT136" s="10"/>
      <c r="PU136" s="10"/>
      <c r="PV136" s="10"/>
      <c r="PW136" s="10"/>
      <c r="PX136" s="10"/>
      <c r="PY136" s="10"/>
      <c r="PZ136" s="10"/>
      <c r="QA136" s="10"/>
      <c r="QB136" s="10"/>
      <c r="QC136" s="10"/>
      <c r="QD136" s="10"/>
      <c r="QE136" s="10"/>
      <c r="QF136" s="10"/>
      <c r="QG136" s="10"/>
      <c r="QH136" s="10"/>
      <c r="QI136" s="10"/>
      <c r="QJ136" s="10"/>
      <c r="QK136" s="10"/>
      <c r="QL136" s="10"/>
      <c r="QM136" s="10"/>
      <c r="QN136" s="10"/>
      <c r="QO136" s="10"/>
      <c r="QP136" s="10"/>
      <c r="QQ136" s="10"/>
      <c r="QR136" s="10"/>
      <c r="QS136" s="10"/>
      <c r="QT136" s="10"/>
      <c r="QU136" s="10"/>
      <c r="QV136" s="10"/>
      <c r="QW136" s="10"/>
      <c r="QX136" s="10"/>
      <c r="QY136" s="10"/>
      <c r="QZ136" s="10"/>
      <c r="RA136" s="10"/>
      <c r="RB136" s="10"/>
      <c r="RC136" s="10"/>
      <c r="RD136" s="10"/>
      <c r="RE136" s="10"/>
      <c r="RF136" s="10"/>
      <c r="RG136" s="10"/>
      <c r="RH136" s="10"/>
      <c r="RI136" s="10"/>
      <c r="RJ136" s="10"/>
      <c r="RK136" s="10"/>
      <c r="RL136" s="10"/>
      <c r="RM136" s="10"/>
      <c r="RN136" s="10"/>
      <c r="RO136" s="10"/>
      <c r="RP136" s="10"/>
      <c r="RQ136" s="10"/>
      <c r="RR136" s="10"/>
      <c r="RS136" s="10"/>
      <c r="RT136" s="10"/>
      <c r="RU136" s="10"/>
      <c r="RV136" s="10"/>
      <c r="RW136" s="10"/>
      <c r="RX136" s="10"/>
      <c r="RY136" s="10"/>
      <c r="RZ136" s="10"/>
      <c r="SA136" s="10"/>
      <c r="SB136" s="10"/>
      <c r="SC136" s="10"/>
      <c r="SD136" s="10"/>
      <c r="SE136" s="10"/>
      <c r="SF136" s="10"/>
      <c r="SG136" s="10"/>
      <c r="SH136" s="10"/>
      <c r="SI136" s="10"/>
      <c r="SJ136" s="10"/>
      <c r="SK136" s="10"/>
      <c r="SL136" s="10"/>
      <c r="SM136" s="10"/>
      <c r="SN136" s="10"/>
      <c r="SO136" s="10"/>
      <c r="SP136" s="10"/>
      <c r="SQ136" s="10"/>
      <c r="SR136" s="10"/>
      <c r="SS136" s="10"/>
      <c r="ST136" s="10"/>
      <c r="SU136" s="10"/>
      <c r="SV136" s="10"/>
      <c r="SW136" s="10"/>
      <c r="SX136" s="10"/>
      <c r="SY136" s="10"/>
      <c r="SZ136" s="10"/>
      <c r="TA136" s="10"/>
      <c r="TB136" s="10"/>
      <c r="TC136" s="10"/>
      <c r="TD136" s="10"/>
      <c r="TE136" s="10"/>
      <c r="TF136" s="10"/>
      <c r="TG136" s="10"/>
      <c r="TH136" s="10"/>
      <c r="TI136" s="10"/>
      <c r="TJ136" s="10"/>
      <c r="TK136" s="10"/>
      <c r="TL136" s="10"/>
      <c r="TM136" s="10"/>
      <c r="TN136" s="10"/>
      <c r="TO136" s="10"/>
      <c r="TP136" s="10"/>
      <c r="TQ136" s="10"/>
      <c r="TR136" s="10"/>
      <c r="TS136" s="10"/>
      <c r="TT136" s="10"/>
      <c r="TU136" s="10"/>
      <c r="TV136" s="10"/>
      <c r="TW136" s="10"/>
      <c r="TX136" s="10"/>
      <c r="TY136" s="10"/>
      <c r="TZ136" s="10"/>
      <c r="UA136" s="10"/>
      <c r="UB136" s="10"/>
      <c r="UC136" s="10"/>
      <c r="UD136" s="10"/>
      <c r="UE136" s="10"/>
      <c r="UF136" s="10"/>
      <c r="UG136" s="10"/>
      <c r="UH136" s="10"/>
      <c r="UI136" s="10"/>
      <c r="UJ136" s="10"/>
      <c r="UK136" s="10"/>
      <c r="UL136" s="10"/>
      <c r="UM136" s="10"/>
      <c r="UN136" s="10"/>
      <c r="UO136" s="10"/>
      <c r="UP136" s="10"/>
      <c r="UQ136" s="10"/>
      <c r="UR136" s="10"/>
      <c r="US136" s="10"/>
      <c r="UT136" s="10"/>
      <c r="UU136" s="10"/>
      <c r="UV136" s="10"/>
      <c r="UW136" s="10"/>
      <c r="UX136" s="10"/>
      <c r="UY136" s="10"/>
      <c r="UZ136" s="10"/>
      <c r="VA136" s="10"/>
      <c r="VB136" s="10"/>
      <c r="VC136" s="10"/>
      <c r="VD136" s="10"/>
      <c r="VE136" s="10"/>
      <c r="VF136" s="10"/>
      <c r="VG136" s="10"/>
      <c r="VH136" s="10"/>
      <c r="VI136" s="10"/>
      <c r="VJ136" s="10"/>
      <c r="VK136" s="10"/>
      <c r="VL136" s="10"/>
      <c r="VM136" s="10"/>
      <c r="VN136" s="10"/>
      <c r="VO136" s="10"/>
      <c r="VP136" s="10"/>
      <c r="VQ136" s="10"/>
      <c r="VR136" s="10"/>
      <c r="VS136" s="10"/>
      <c r="VT136" s="10"/>
      <c r="VU136" s="10"/>
      <c r="VV136" s="10"/>
      <c r="VW136" s="10"/>
      <c r="VX136" s="10"/>
      <c r="VY136" s="10"/>
      <c r="VZ136" s="10"/>
      <c r="WA136" s="10"/>
      <c r="WB136" s="10"/>
      <c r="WC136" s="10"/>
      <c r="WD136" s="10"/>
      <c r="WE136" s="10"/>
      <c r="WF136" s="10"/>
      <c r="WG136" s="10"/>
      <c r="WH136" s="10"/>
      <c r="WI136" s="10"/>
      <c r="WJ136" s="10"/>
      <c r="WK136" s="10"/>
      <c r="WL136" s="10"/>
      <c r="WM136" s="10"/>
      <c r="WN136" s="10"/>
      <c r="WO136" s="10"/>
      <c r="WP136" s="10"/>
      <c r="WQ136" s="10"/>
      <c r="WR136" s="10"/>
      <c r="WS136" s="10"/>
      <c r="WT136" s="10"/>
      <c r="WU136" s="10"/>
      <c r="WV136" s="10"/>
      <c r="WW136" s="10"/>
      <c r="WX136" s="10"/>
      <c r="WY136" s="10"/>
      <c r="WZ136" s="10"/>
      <c r="XA136" s="10"/>
      <c r="XB136" s="10"/>
      <c r="XC136" s="10"/>
      <c r="XD136" s="10"/>
      <c r="XE136" s="10"/>
      <c r="XF136" s="10"/>
      <c r="XG136" s="10"/>
      <c r="XH136" s="10"/>
      <c r="XI136" s="10"/>
      <c r="XJ136" s="10"/>
      <c r="XK136" s="10"/>
      <c r="XL136" s="10"/>
      <c r="XM136" s="10"/>
      <c r="XN136" s="10"/>
      <c r="XO136" s="10"/>
      <c r="XP136" s="10"/>
      <c r="XQ136" s="10"/>
      <c r="XR136" s="10"/>
      <c r="XS136" s="10"/>
      <c r="XT136" s="10"/>
      <c r="XU136" s="10"/>
      <c r="XV136" s="10"/>
      <c r="XW136" s="10"/>
      <c r="XX136" s="10"/>
      <c r="XY136" s="10"/>
      <c r="XZ136" s="10"/>
      <c r="YA136" s="10"/>
      <c r="YB136" s="10"/>
      <c r="YC136" s="10"/>
      <c r="YD136" s="10"/>
      <c r="YE136" s="10"/>
      <c r="YF136" s="10"/>
      <c r="YG136" s="10"/>
      <c r="YH136" s="10"/>
      <c r="YI136" s="10"/>
      <c r="YJ136" s="10"/>
      <c r="YK136" s="10"/>
      <c r="YL136" s="10"/>
      <c r="YM136" s="10"/>
      <c r="YN136" s="10"/>
      <c r="YO136" s="10"/>
      <c r="YP136" s="10"/>
      <c r="YQ136" s="10"/>
      <c r="YR136" s="10"/>
      <c r="YS136" s="10"/>
      <c r="YT136" s="10"/>
      <c r="YU136" s="10"/>
      <c r="YV136" s="10"/>
      <c r="YW136" s="10"/>
      <c r="YX136" s="10"/>
      <c r="YY136" s="10"/>
      <c r="YZ136" s="10"/>
      <c r="ZA136" s="10"/>
      <c r="ZB136" s="10"/>
      <c r="ZC136" s="10"/>
      <c r="ZD136" s="10"/>
      <c r="ZE136" s="10"/>
      <c r="ZF136" s="10"/>
      <c r="ZG136" s="10"/>
      <c r="ZH136" s="10"/>
      <c r="ZI136" s="10"/>
      <c r="ZJ136" s="10"/>
      <c r="ZK136" s="10"/>
      <c r="ZL136" s="10"/>
      <c r="ZM136" s="10"/>
      <c r="ZN136" s="10"/>
      <c r="ZO136" s="10"/>
      <c r="ZP136" s="10"/>
      <c r="ZQ136" s="10"/>
      <c r="ZR136" s="10"/>
      <c r="ZS136" s="10"/>
      <c r="ZT136" s="10"/>
      <c r="ZU136" s="10"/>
      <c r="ZV136" s="10"/>
      <c r="ZW136" s="10"/>
      <c r="ZX136" s="10"/>
      <c r="ZY136" s="10"/>
      <c r="ZZ136" s="10"/>
      <c r="AAA136" s="10"/>
      <c r="AAB136" s="10"/>
      <c r="AAC136" s="10"/>
      <c r="AAD136" s="10"/>
      <c r="AAE136" s="10"/>
      <c r="AAF136" s="10"/>
      <c r="AAG136" s="10"/>
      <c r="AAH136" s="10"/>
      <c r="AAI136" s="10"/>
      <c r="AAJ136" s="10"/>
      <c r="AAK136" s="10"/>
      <c r="AAL136" s="10"/>
      <c r="AAM136" s="10"/>
      <c r="AAN136" s="10"/>
      <c r="AAO136" s="10"/>
      <c r="AAP136" s="10"/>
      <c r="AAQ136" s="10"/>
      <c r="AAR136" s="10"/>
      <c r="AAS136" s="10"/>
      <c r="AAT136" s="10"/>
      <c r="AAU136" s="10"/>
      <c r="AAV136" s="10"/>
      <c r="AAW136" s="10"/>
      <c r="AAX136" s="10"/>
      <c r="AAY136" s="10"/>
      <c r="AAZ136" s="10"/>
      <c r="ABA136" s="10"/>
      <c r="ABB136" s="10"/>
      <c r="ABC136" s="10"/>
      <c r="ABD136" s="10"/>
      <c r="ABE136" s="10"/>
      <c r="ABF136" s="10"/>
      <c r="ABG136" s="10"/>
      <c r="ABH136" s="10"/>
      <c r="ABI136" s="10"/>
      <c r="ABJ136" s="10"/>
      <c r="ABK136" s="10"/>
      <c r="ABL136" s="10"/>
      <c r="ABM136" s="10"/>
      <c r="ABN136" s="10"/>
      <c r="ABO136" s="10"/>
      <c r="ABP136" s="10"/>
      <c r="ABQ136" s="10"/>
      <c r="ABR136" s="10"/>
      <c r="ABS136" s="10"/>
      <c r="ABT136" s="10"/>
      <c r="ABU136" s="10"/>
      <c r="ABV136" s="10"/>
      <c r="ABW136" s="10"/>
      <c r="ABX136" s="10"/>
      <c r="ABY136" s="10"/>
      <c r="ABZ136" s="10"/>
      <c r="ACA136" s="10"/>
      <c r="ACB136" s="10"/>
      <c r="ACC136" s="10"/>
      <c r="ACD136" s="10"/>
      <c r="ACE136" s="10"/>
      <c r="ACF136" s="10"/>
      <c r="ACG136" s="10"/>
      <c r="ACH136" s="10"/>
      <c r="ACI136" s="10"/>
      <c r="ACJ136" s="10"/>
      <c r="ACK136" s="10"/>
      <c r="ACL136" s="10"/>
      <c r="ACM136" s="10"/>
      <c r="ACN136" s="10"/>
      <c r="ACO136" s="10"/>
      <c r="ACP136" s="10"/>
      <c r="ACQ136" s="10"/>
      <c r="ACR136" s="10"/>
      <c r="ACS136" s="10"/>
      <c r="ACT136" s="10"/>
      <c r="ACU136" s="10"/>
      <c r="ACV136" s="10"/>
      <c r="ACW136" s="10"/>
      <c r="ACX136" s="10"/>
      <c r="ACY136" s="10"/>
      <c r="ACZ136" s="10"/>
      <c r="ADA136" s="10"/>
      <c r="ADB136" s="10"/>
      <c r="ADC136" s="10"/>
      <c r="ADD136" s="10"/>
      <c r="ADE136" s="10"/>
      <c r="ADF136" s="10"/>
      <c r="ADG136" s="10"/>
      <c r="ADH136" s="10"/>
      <c r="ADI136" s="10"/>
      <c r="ADJ136" s="10"/>
      <c r="ADK136" s="10"/>
      <c r="ADL136" s="10"/>
      <c r="ADM136" s="10"/>
      <c r="ADN136" s="10"/>
      <c r="ADO136" s="10"/>
      <c r="ADP136" s="10"/>
      <c r="ADQ136" s="10"/>
      <c r="ADR136" s="10"/>
      <c r="ADS136" s="10"/>
      <c r="ADT136" s="10"/>
      <c r="ADU136" s="10"/>
      <c r="ADV136" s="10"/>
      <c r="ADW136" s="10"/>
      <c r="ADX136" s="10"/>
      <c r="ADY136" s="10"/>
      <c r="ADZ136" s="10"/>
      <c r="AEA136" s="10"/>
      <c r="AEB136" s="10"/>
      <c r="AEC136" s="10"/>
      <c r="AED136" s="10"/>
      <c r="AEE136" s="10"/>
      <c r="AEF136" s="10"/>
      <c r="AEG136" s="10"/>
      <c r="AEH136" s="10"/>
      <c r="AEI136" s="10"/>
      <c r="AEJ136" s="10"/>
      <c r="AEK136" s="10"/>
      <c r="AEL136" s="10"/>
      <c r="AEM136" s="10"/>
      <c r="AEN136" s="10"/>
      <c r="AEO136" s="10"/>
      <c r="AEP136" s="10"/>
      <c r="AEQ136" s="10"/>
      <c r="AER136" s="10"/>
      <c r="AES136" s="10"/>
      <c r="AET136" s="10"/>
      <c r="AEU136" s="10"/>
      <c r="AEV136" s="10"/>
      <c r="AEW136" s="10"/>
      <c r="AEX136" s="10"/>
      <c r="AEY136" s="10"/>
      <c r="AEZ136" s="10"/>
      <c r="AFA136" s="10"/>
      <c r="AFB136" s="10"/>
      <c r="AFC136" s="10"/>
      <c r="AFD136" s="10"/>
      <c r="AFE136" s="10"/>
      <c r="AFF136" s="10"/>
      <c r="AFG136" s="10"/>
      <c r="AFH136" s="10"/>
      <c r="AFI136" s="10"/>
      <c r="AFJ136" s="10"/>
      <c r="AFK136" s="10"/>
      <c r="AFL136" s="10"/>
      <c r="AFM136" s="10"/>
      <c r="AFN136" s="10"/>
      <c r="AFO136" s="10"/>
      <c r="AFP136" s="10"/>
      <c r="AFQ136" s="10"/>
      <c r="AFR136" s="10"/>
      <c r="AFS136" s="10"/>
      <c r="AFT136" s="10"/>
      <c r="AFU136" s="10"/>
      <c r="AFV136" s="10"/>
      <c r="AFW136" s="10"/>
      <c r="AFX136" s="10"/>
      <c r="AFY136" s="10"/>
      <c r="AFZ136" s="10"/>
      <c r="AGA136" s="10"/>
      <c r="AGB136" s="10"/>
      <c r="AGC136" s="10"/>
      <c r="AGD136" s="10"/>
      <c r="AGE136" s="10"/>
      <c r="AGF136" s="10"/>
      <c r="AGG136" s="10"/>
      <c r="AGH136" s="10"/>
      <c r="AGI136" s="10"/>
      <c r="AGJ136" s="10"/>
      <c r="AGK136" s="10"/>
      <c r="AGL136" s="10"/>
      <c r="AGM136" s="10"/>
      <c r="AGN136" s="10"/>
      <c r="AGO136" s="10"/>
      <c r="AGP136" s="10"/>
      <c r="AGQ136" s="10"/>
      <c r="AGR136" s="10"/>
      <c r="AGS136" s="10"/>
      <c r="AGT136" s="10"/>
      <c r="AGU136" s="10"/>
      <c r="AGV136" s="10"/>
      <c r="AGW136" s="10"/>
      <c r="AGX136" s="10"/>
      <c r="AGY136" s="10"/>
      <c r="AGZ136" s="10"/>
      <c r="AHA136" s="10"/>
      <c r="AHB136" s="10"/>
      <c r="AHC136" s="10"/>
      <c r="AHD136" s="10"/>
      <c r="AHE136" s="10"/>
      <c r="AHF136" s="10"/>
      <c r="AHG136" s="10"/>
      <c r="AHH136" s="10"/>
      <c r="AHI136" s="10"/>
      <c r="AHJ136" s="10"/>
      <c r="AHK136" s="10"/>
      <c r="AHL136" s="10"/>
      <c r="AHM136" s="10"/>
      <c r="AHN136" s="10"/>
      <c r="AHO136" s="10"/>
      <c r="AHP136" s="10"/>
      <c r="AHQ136" s="10"/>
      <c r="AHR136" s="10"/>
      <c r="AHS136" s="10"/>
      <c r="AHT136" s="10"/>
      <c r="AHU136" s="10"/>
      <c r="AHV136" s="10"/>
      <c r="AHW136" s="10"/>
      <c r="AHX136" s="10"/>
      <c r="AHY136" s="10"/>
      <c r="AHZ136" s="10"/>
      <c r="AIA136" s="10"/>
      <c r="AIB136" s="10"/>
      <c r="AIC136" s="10"/>
      <c r="AID136" s="10"/>
      <c r="AIE136" s="10"/>
      <c r="AIF136" s="10"/>
      <c r="AIG136" s="10"/>
      <c r="AIH136" s="10"/>
      <c r="AII136" s="10"/>
      <c r="AIJ136" s="10"/>
      <c r="AIK136" s="10"/>
      <c r="AIL136" s="10"/>
      <c r="AIM136" s="10"/>
      <c r="AIN136" s="10"/>
      <c r="AIO136" s="10"/>
      <c r="AIP136" s="10"/>
      <c r="AIQ136" s="10"/>
      <c r="AIR136" s="10"/>
      <c r="AIS136" s="10"/>
      <c r="AIT136" s="10"/>
      <c r="AIU136" s="10"/>
      <c r="AIV136" s="10"/>
      <c r="AIW136" s="10"/>
      <c r="AIX136" s="10"/>
      <c r="AIY136" s="10"/>
      <c r="AIZ136" s="10"/>
      <c r="AJA136" s="10"/>
      <c r="AJB136" s="10"/>
      <c r="AJC136" s="10"/>
      <c r="AJD136" s="10"/>
      <c r="AJE136" s="10"/>
      <c r="AJF136" s="10"/>
      <c r="AJG136" s="10"/>
      <c r="AJH136" s="10"/>
      <c r="AJI136" s="10"/>
      <c r="AJJ136" s="10"/>
      <c r="AJK136" s="10"/>
      <c r="AJL136" s="10"/>
      <c r="AJM136" s="10"/>
      <c r="AJN136" s="10"/>
      <c r="AJO136" s="10"/>
      <c r="AJP136" s="10"/>
      <c r="AJQ136" s="10"/>
      <c r="AJR136" s="10"/>
      <c r="AJS136" s="10"/>
      <c r="AJT136" s="10"/>
      <c r="AJU136" s="10"/>
      <c r="AJV136" s="10"/>
      <c r="AJW136" s="10"/>
      <c r="AJX136" s="10"/>
      <c r="AJY136" s="10"/>
      <c r="AJZ136" s="10"/>
      <c r="AKA136" s="10"/>
      <c r="AKB136" s="10"/>
      <c r="AKC136" s="10"/>
      <c r="AKD136" s="10"/>
      <c r="AKE136" s="10"/>
      <c r="AKF136" s="10"/>
      <c r="AKG136" s="10"/>
      <c r="AKH136" s="10"/>
      <c r="AKI136" s="10"/>
      <c r="AKJ136" s="10"/>
      <c r="AKK136" s="10"/>
      <c r="AKL136" s="10"/>
      <c r="AKM136" s="10"/>
      <c r="AKN136" s="10"/>
      <c r="AKO136" s="10"/>
      <c r="AKP136" s="10"/>
      <c r="AKQ136" s="10"/>
      <c r="AKR136" s="10"/>
      <c r="AKS136" s="10"/>
      <c r="AKT136" s="10"/>
      <c r="AKU136" s="10"/>
      <c r="AKV136" s="10"/>
      <c r="AKW136" s="10"/>
      <c r="AKX136" s="10"/>
      <c r="AKY136" s="10"/>
      <c r="AKZ136" s="10"/>
      <c r="ALA136" s="10"/>
      <c r="ALB136" s="10"/>
      <c r="ALC136" s="10"/>
      <c r="ALD136" s="10"/>
      <c r="ALE136" s="10"/>
      <c r="ALF136" s="10"/>
      <c r="ALG136" s="10"/>
      <c r="ALH136" s="10"/>
      <c r="ALI136" s="10"/>
      <c r="ALJ136" s="10"/>
      <c r="ALK136" s="10"/>
      <c r="ALL136" s="10"/>
      <c r="ALM136" s="10"/>
      <c r="ALN136" s="10"/>
      <c r="ALO136" s="10"/>
      <c r="ALP136" s="10"/>
      <c r="ALQ136" s="10"/>
      <c r="ALR136" s="10"/>
      <c r="ALS136" s="10"/>
      <c r="ALT136" s="10"/>
      <c r="ALU136" s="10"/>
      <c r="ALV136" s="10"/>
      <c r="ALW136" s="10"/>
      <c r="ALX136" s="10"/>
      <c r="ALY136" s="10"/>
      <c r="ALZ136" s="10"/>
      <c r="AMA136" s="10"/>
      <c r="AMB136" s="10"/>
      <c r="AMC136" s="10"/>
      <c r="AMD136" s="10"/>
      <c r="AME136" s="10"/>
      <c r="AMF136" s="10"/>
      <c r="AMG136" s="10"/>
      <c r="AMH136" s="10"/>
    </row>
    <row r="137" spans="1:1022" ht="20.100000000000001" customHeight="1" x14ac:dyDescent="0.25">
      <c r="A137" s="18">
        <v>206</v>
      </c>
      <c r="B137" s="49" t="s">
        <v>52</v>
      </c>
      <c r="C137" s="45" t="s">
        <v>46</v>
      </c>
      <c r="D137" s="42" t="s">
        <v>47</v>
      </c>
      <c r="F137" s="46">
        <v>0.33</v>
      </c>
      <c r="G137" s="42">
        <v>2</v>
      </c>
      <c r="I137" s="48" t="s">
        <v>48</v>
      </c>
      <c r="J137" s="137">
        <v>3</v>
      </c>
      <c r="L137" s="42">
        <v>4.22</v>
      </c>
      <c r="M137" s="42">
        <v>8.8000000000000007</v>
      </c>
      <c r="N137" s="46">
        <v>0.4795454545454545</v>
      </c>
      <c r="O137" s="137">
        <v>0</v>
      </c>
      <c r="Q137" s="48">
        <v>0.97</v>
      </c>
      <c r="R137" s="48">
        <v>4.22</v>
      </c>
      <c r="S137" s="46">
        <v>0.22985781990521328</v>
      </c>
      <c r="T137" s="137">
        <v>1</v>
      </c>
      <c r="V137" s="48" t="s">
        <v>49</v>
      </c>
      <c r="W137" s="137">
        <v>0</v>
      </c>
      <c r="Y137" s="105">
        <v>31103.223999895621</v>
      </c>
      <c r="Z137" s="105">
        <v>385405</v>
      </c>
      <c r="AA137" s="44">
        <v>8.0702699757127239E-2</v>
      </c>
      <c r="AB137" s="137">
        <v>2</v>
      </c>
      <c r="AD137" s="42"/>
      <c r="AE137" s="42"/>
      <c r="AG137" s="137">
        <v>245</v>
      </c>
      <c r="AH137" s="42">
        <v>3</v>
      </c>
      <c r="AJ137" s="137">
        <v>1405</v>
      </c>
      <c r="AK137" s="137">
        <v>56454</v>
      </c>
      <c r="AL137" s="40">
        <v>2.4887519042051935E-2</v>
      </c>
      <c r="AM137" s="42">
        <v>3</v>
      </c>
      <c r="AO137" s="43">
        <v>9.0212234875874708E-2</v>
      </c>
      <c r="AP137" s="42">
        <v>0</v>
      </c>
      <c r="AR137" s="42" t="s">
        <v>50</v>
      </c>
      <c r="AS137" s="137">
        <v>0</v>
      </c>
    </row>
    <row r="138" spans="1:1022" ht="20.100000000000001" customHeight="1" x14ac:dyDescent="0.25">
      <c r="A138" s="18">
        <v>206</v>
      </c>
      <c r="B138" s="42">
        <v>731400</v>
      </c>
      <c r="C138" s="45" t="s">
        <v>46</v>
      </c>
      <c r="D138" s="42" t="s">
        <v>47</v>
      </c>
      <c r="F138" s="29">
        <v>0</v>
      </c>
      <c r="G138" s="28">
        <v>-1</v>
      </c>
      <c r="I138" s="29" t="s">
        <v>48</v>
      </c>
      <c r="J138" s="161">
        <v>3</v>
      </c>
      <c r="L138" s="28">
        <v>4.47</v>
      </c>
      <c r="M138" s="28">
        <v>6.49</v>
      </c>
      <c r="N138" s="46">
        <v>0.68875192604006152</v>
      </c>
      <c r="O138" s="161">
        <v>0</v>
      </c>
      <c r="Q138" s="29">
        <v>3.47</v>
      </c>
      <c r="R138" s="29">
        <v>4.47</v>
      </c>
      <c r="S138" s="46">
        <v>0.77628635346756159</v>
      </c>
      <c r="T138" s="161">
        <v>2</v>
      </c>
      <c r="V138" s="48" t="s">
        <v>49</v>
      </c>
      <c r="W138" s="137">
        <v>0</v>
      </c>
      <c r="Y138" s="105">
        <v>44563.456000009173</v>
      </c>
      <c r="Z138" s="105">
        <v>189689</v>
      </c>
      <c r="AA138" s="150">
        <v>0.2349290470191164</v>
      </c>
      <c r="AB138" s="137">
        <v>3</v>
      </c>
      <c r="AD138" s="42"/>
      <c r="AE138" s="42"/>
      <c r="AG138" s="137">
        <v>224</v>
      </c>
      <c r="AH138" s="42">
        <v>3</v>
      </c>
      <c r="AJ138" s="137">
        <v>1043</v>
      </c>
      <c r="AK138" s="137">
        <v>33692</v>
      </c>
      <c r="AL138" s="40">
        <v>3.0956903716015671E-2</v>
      </c>
      <c r="AM138" s="42">
        <v>3</v>
      </c>
      <c r="AO138" s="43">
        <v>3.3097646691701232E-2</v>
      </c>
      <c r="AP138" s="42">
        <v>0</v>
      </c>
      <c r="AR138" s="42" t="s">
        <v>50</v>
      </c>
      <c r="AS138" s="137">
        <v>0</v>
      </c>
    </row>
    <row r="139" spans="1:1022" ht="20.100000000000001" customHeight="1" x14ac:dyDescent="0.25">
      <c r="A139" s="50">
        <v>206</v>
      </c>
      <c r="B139" s="47" t="s">
        <v>53</v>
      </c>
      <c r="C139" s="72"/>
      <c r="D139" s="50" t="s">
        <v>54</v>
      </c>
      <c r="E139" s="66"/>
      <c r="F139" s="48" t="s">
        <v>180</v>
      </c>
      <c r="G139" s="50"/>
      <c r="H139" s="66"/>
      <c r="I139" s="48" t="s">
        <v>48</v>
      </c>
      <c r="J139" s="148">
        <v>3</v>
      </c>
      <c r="K139" s="66"/>
      <c r="L139" s="131">
        <v>2</v>
      </c>
      <c r="M139" s="131">
        <v>2</v>
      </c>
      <c r="N139" s="46">
        <v>1</v>
      </c>
      <c r="O139" s="148">
        <v>2</v>
      </c>
      <c r="P139" s="66"/>
      <c r="Q139" s="54">
        <v>1</v>
      </c>
      <c r="R139" s="54">
        <v>2</v>
      </c>
      <c r="S139" s="40">
        <v>0.5</v>
      </c>
      <c r="T139" s="148">
        <v>1</v>
      </c>
      <c r="U139" s="66"/>
      <c r="V139" s="48" t="s">
        <v>48</v>
      </c>
      <c r="W139" s="148">
        <v>1</v>
      </c>
      <c r="X139" s="66"/>
      <c r="Y139" s="142">
        <v>10161.752999999917</v>
      </c>
      <c r="Z139" s="142">
        <v>77</v>
      </c>
      <c r="AA139" s="40">
        <f>Y139/Z139</f>
        <v>131.97081818181709</v>
      </c>
      <c r="AB139" s="131">
        <v>3</v>
      </c>
      <c r="AC139" s="66"/>
      <c r="AD139" s="50"/>
      <c r="AE139" s="50"/>
      <c r="AF139" s="66"/>
      <c r="AG139" s="137">
        <v>67</v>
      </c>
      <c r="AH139" s="42">
        <v>-1</v>
      </c>
      <c r="AI139" s="66"/>
      <c r="AJ139" s="131">
        <v>162</v>
      </c>
      <c r="AK139" s="131">
        <v>534</v>
      </c>
      <c r="AL139" s="43">
        <v>0.30337078651685395</v>
      </c>
      <c r="AM139" s="131">
        <v>0</v>
      </c>
      <c r="AN139" s="66"/>
      <c r="AO139" s="44">
        <v>0.77239112571898105</v>
      </c>
      <c r="AP139" s="131">
        <v>0</v>
      </c>
      <c r="AQ139" s="66"/>
      <c r="AR139" s="50"/>
      <c r="AS139" s="148"/>
      <c r="AT139" s="66"/>
      <c r="AU139" s="66"/>
      <c r="AV139" s="66"/>
      <c r="AW139" s="66"/>
      <c r="AX139" s="66"/>
      <c r="AY139" s="66"/>
      <c r="AZ139" s="66"/>
      <c r="BA139" s="66"/>
      <c r="BB139" s="66"/>
      <c r="BC139" s="66"/>
      <c r="BD139" s="66"/>
      <c r="BE139" s="66"/>
      <c r="BF139" s="66"/>
      <c r="BG139" s="66"/>
      <c r="BH139" s="66"/>
      <c r="BI139" s="66"/>
      <c r="BJ139" s="66"/>
      <c r="BK139" s="66"/>
      <c r="BL139" s="66"/>
      <c r="BM139" s="66"/>
      <c r="BN139" s="66"/>
      <c r="BO139" s="66"/>
      <c r="BP139" s="66"/>
      <c r="BQ139" s="66"/>
      <c r="BR139" s="66"/>
      <c r="BS139" s="66"/>
      <c r="BT139" s="66"/>
      <c r="BU139" s="66"/>
      <c r="BV139" s="66"/>
      <c r="BW139" s="66"/>
      <c r="BX139" s="66"/>
      <c r="BY139" s="66"/>
      <c r="BZ139" s="66"/>
      <c r="CA139" s="66"/>
      <c r="CB139" s="66"/>
      <c r="CC139" s="66"/>
      <c r="CD139" s="66"/>
      <c r="CE139" s="66"/>
      <c r="CF139" s="66"/>
      <c r="CG139" s="66"/>
      <c r="CH139" s="66"/>
      <c r="CI139" s="66"/>
      <c r="CJ139" s="66"/>
      <c r="CK139" s="66"/>
      <c r="CL139" s="66"/>
      <c r="CM139" s="66"/>
      <c r="CN139" s="66"/>
      <c r="CO139" s="66"/>
      <c r="CP139" s="66"/>
      <c r="CQ139" s="66"/>
      <c r="CR139" s="66"/>
      <c r="CS139" s="66"/>
      <c r="CT139" s="66"/>
      <c r="CU139" s="66"/>
      <c r="CV139" s="66"/>
      <c r="CW139" s="66"/>
      <c r="CX139" s="66"/>
      <c r="CY139" s="66"/>
      <c r="CZ139" s="66"/>
      <c r="DA139" s="66"/>
      <c r="DB139" s="66"/>
      <c r="DC139" s="66"/>
      <c r="DD139" s="66"/>
      <c r="DE139" s="66"/>
      <c r="DF139" s="66"/>
      <c r="DG139" s="66"/>
      <c r="DH139" s="66"/>
      <c r="DI139" s="66"/>
      <c r="DJ139" s="66"/>
      <c r="DK139" s="66"/>
      <c r="DL139" s="66"/>
      <c r="DM139" s="66"/>
      <c r="DN139" s="66"/>
      <c r="DO139" s="66"/>
      <c r="DP139" s="66"/>
      <c r="DQ139" s="66"/>
      <c r="DR139" s="66"/>
      <c r="DS139" s="66"/>
      <c r="DT139" s="66"/>
      <c r="DU139" s="66"/>
      <c r="DV139" s="66"/>
      <c r="DW139" s="66"/>
      <c r="DX139" s="66"/>
      <c r="DY139" s="66"/>
      <c r="DZ139" s="66"/>
      <c r="EA139" s="66"/>
      <c r="EB139" s="66"/>
      <c r="EC139" s="66"/>
      <c r="ED139" s="66"/>
      <c r="EE139" s="66"/>
      <c r="EF139" s="66"/>
      <c r="EG139" s="66"/>
      <c r="EH139" s="66"/>
      <c r="EI139" s="66"/>
      <c r="EJ139" s="66"/>
      <c r="EK139" s="66"/>
      <c r="EL139" s="66"/>
      <c r="EM139" s="66"/>
      <c r="EN139" s="66"/>
      <c r="EO139" s="66"/>
      <c r="EP139" s="66"/>
      <c r="EQ139" s="66"/>
      <c r="ER139" s="66"/>
      <c r="ES139" s="66"/>
      <c r="ET139" s="66"/>
      <c r="EU139" s="66"/>
      <c r="EV139" s="66"/>
      <c r="EW139" s="66"/>
      <c r="EX139" s="66"/>
      <c r="EY139" s="66"/>
      <c r="EZ139" s="66"/>
      <c r="FA139" s="66"/>
      <c r="FB139" s="66"/>
      <c r="FC139" s="66"/>
      <c r="FD139" s="66"/>
      <c r="FE139" s="66"/>
      <c r="FF139" s="66"/>
      <c r="FG139" s="66"/>
      <c r="FH139" s="66"/>
      <c r="FI139" s="66"/>
      <c r="FJ139" s="66"/>
      <c r="FK139" s="66"/>
      <c r="FL139" s="66"/>
      <c r="FM139" s="66"/>
      <c r="FN139" s="66"/>
      <c r="FO139" s="66"/>
      <c r="FP139" s="66"/>
      <c r="FQ139" s="66"/>
      <c r="FR139" s="66"/>
      <c r="FS139" s="66"/>
      <c r="FT139" s="66"/>
      <c r="FU139" s="66"/>
      <c r="FV139" s="66"/>
      <c r="FW139" s="66"/>
      <c r="FX139" s="66"/>
      <c r="FY139" s="66"/>
      <c r="FZ139" s="66"/>
      <c r="GA139" s="66"/>
      <c r="GB139" s="66"/>
      <c r="GC139" s="66"/>
      <c r="GD139" s="66"/>
      <c r="GE139" s="66"/>
      <c r="GF139" s="66"/>
      <c r="GG139" s="66"/>
      <c r="GH139" s="66"/>
      <c r="GI139" s="66"/>
      <c r="GJ139" s="66"/>
      <c r="GK139" s="66"/>
      <c r="GL139" s="66"/>
      <c r="GM139" s="66"/>
      <c r="GN139" s="66"/>
      <c r="GO139" s="66"/>
      <c r="GP139" s="66"/>
      <c r="GQ139" s="66"/>
      <c r="GR139" s="66"/>
      <c r="GS139" s="66"/>
      <c r="GT139" s="66"/>
      <c r="GU139" s="66"/>
      <c r="GV139" s="66"/>
      <c r="GW139" s="66"/>
      <c r="GX139" s="66"/>
      <c r="GY139" s="66"/>
      <c r="GZ139" s="66"/>
      <c r="HA139" s="66"/>
      <c r="HB139" s="66"/>
      <c r="HC139" s="66"/>
      <c r="HD139" s="66"/>
      <c r="HE139" s="66"/>
      <c r="HF139" s="66"/>
      <c r="HG139" s="66"/>
      <c r="HH139" s="66"/>
      <c r="HI139" s="66"/>
      <c r="HJ139" s="66"/>
      <c r="HK139" s="66"/>
      <c r="HL139" s="66"/>
      <c r="HM139" s="66"/>
      <c r="HN139" s="66"/>
      <c r="HO139" s="66"/>
      <c r="HP139" s="66"/>
      <c r="HQ139" s="66"/>
      <c r="HR139" s="66"/>
      <c r="HS139" s="66"/>
      <c r="HT139" s="66"/>
      <c r="HU139" s="66"/>
      <c r="HV139" s="66"/>
      <c r="HW139" s="66"/>
      <c r="HX139" s="66"/>
      <c r="HY139" s="66"/>
      <c r="HZ139" s="66"/>
      <c r="IA139" s="66"/>
      <c r="IB139" s="66"/>
      <c r="IC139" s="66"/>
      <c r="ID139" s="66"/>
      <c r="IE139" s="66"/>
      <c r="IF139" s="66"/>
      <c r="IG139" s="66"/>
      <c r="IH139" s="66"/>
      <c r="II139" s="66"/>
      <c r="IJ139" s="66"/>
      <c r="IK139" s="66"/>
      <c r="IL139" s="66"/>
      <c r="IM139" s="66"/>
      <c r="IN139" s="66"/>
      <c r="IO139" s="66"/>
      <c r="IP139" s="66"/>
      <c r="IQ139" s="66"/>
      <c r="IR139" s="66"/>
      <c r="IS139" s="66"/>
      <c r="IT139" s="66"/>
      <c r="IU139" s="66"/>
      <c r="IV139" s="66"/>
      <c r="IW139" s="66"/>
      <c r="IX139" s="66"/>
      <c r="IY139" s="66"/>
      <c r="IZ139" s="66"/>
      <c r="JA139" s="66"/>
      <c r="JB139" s="66"/>
      <c r="JC139" s="66"/>
      <c r="JD139" s="66"/>
      <c r="JE139" s="66"/>
      <c r="JF139" s="66"/>
      <c r="JG139" s="66"/>
      <c r="JH139" s="66"/>
      <c r="JI139" s="66"/>
      <c r="JJ139" s="66"/>
      <c r="JK139" s="66"/>
      <c r="JL139" s="66"/>
      <c r="JM139" s="66"/>
      <c r="JN139" s="66"/>
      <c r="JO139" s="66"/>
      <c r="JP139" s="66"/>
      <c r="JQ139" s="66"/>
      <c r="JR139" s="66"/>
      <c r="JS139" s="66"/>
      <c r="JT139" s="66"/>
      <c r="JU139" s="66"/>
      <c r="JV139" s="66"/>
      <c r="JW139" s="66"/>
      <c r="JX139" s="66"/>
      <c r="JY139" s="66"/>
      <c r="JZ139" s="66"/>
      <c r="KA139" s="66"/>
      <c r="KB139" s="66"/>
      <c r="KC139" s="66"/>
      <c r="KD139" s="66"/>
      <c r="KE139" s="66"/>
      <c r="KF139" s="66"/>
      <c r="KG139" s="66"/>
      <c r="KH139" s="66"/>
      <c r="KI139" s="66"/>
      <c r="KJ139" s="66"/>
      <c r="KK139" s="66"/>
      <c r="KL139" s="66"/>
      <c r="KM139" s="66"/>
      <c r="KN139" s="66"/>
      <c r="KO139" s="66"/>
      <c r="KP139" s="66"/>
      <c r="KQ139" s="66"/>
      <c r="KR139" s="66"/>
      <c r="KS139" s="66"/>
      <c r="KT139" s="66"/>
      <c r="KU139" s="66"/>
      <c r="KV139" s="66"/>
      <c r="KW139" s="66"/>
      <c r="KX139" s="66"/>
      <c r="KY139" s="66"/>
      <c r="KZ139" s="66"/>
      <c r="LA139" s="66"/>
      <c r="LB139" s="66"/>
      <c r="LC139" s="66"/>
      <c r="LD139" s="66"/>
      <c r="LE139" s="66"/>
      <c r="LF139" s="66"/>
      <c r="LG139" s="66"/>
      <c r="LH139" s="66"/>
      <c r="LI139" s="66"/>
      <c r="LJ139" s="66"/>
      <c r="LK139" s="66"/>
      <c r="LL139" s="66"/>
      <c r="LM139" s="66"/>
      <c r="LN139" s="66"/>
      <c r="LO139" s="66"/>
      <c r="LP139" s="66"/>
      <c r="LQ139" s="66"/>
      <c r="LR139" s="66"/>
      <c r="LS139" s="66"/>
      <c r="LT139" s="66"/>
      <c r="LU139" s="66"/>
      <c r="LV139" s="66"/>
      <c r="LW139" s="66"/>
      <c r="LX139" s="66"/>
      <c r="LY139" s="66"/>
      <c r="LZ139" s="66"/>
      <c r="MA139" s="66"/>
      <c r="MB139" s="66"/>
      <c r="MC139" s="66"/>
      <c r="MD139" s="66"/>
      <c r="ME139" s="66"/>
      <c r="MF139" s="66"/>
      <c r="MG139" s="66"/>
      <c r="MH139" s="66"/>
      <c r="MI139" s="66"/>
      <c r="MJ139" s="66"/>
      <c r="MK139" s="66"/>
      <c r="ML139" s="66"/>
      <c r="MM139" s="66"/>
      <c r="MN139" s="66"/>
      <c r="MO139" s="66"/>
      <c r="MP139" s="66"/>
      <c r="MQ139" s="66"/>
      <c r="MR139" s="66"/>
      <c r="MS139" s="66"/>
      <c r="MT139" s="66"/>
      <c r="MU139" s="66"/>
      <c r="MV139" s="66"/>
      <c r="MW139" s="66"/>
      <c r="MX139" s="66"/>
      <c r="MY139" s="66"/>
      <c r="MZ139" s="66"/>
      <c r="NA139" s="66"/>
      <c r="NB139" s="66"/>
      <c r="NC139" s="66"/>
      <c r="ND139" s="66"/>
      <c r="NE139" s="66"/>
      <c r="NF139" s="66"/>
      <c r="NG139" s="66"/>
      <c r="NH139" s="66"/>
      <c r="NI139" s="66"/>
      <c r="NJ139" s="66"/>
      <c r="NK139" s="66"/>
      <c r="NL139" s="66"/>
      <c r="NM139" s="66"/>
      <c r="NN139" s="66"/>
      <c r="NO139" s="66"/>
      <c r="NP139" s="66"/>
      <c r="NQ139" s="66"/>
      <c r="NR139" s="66"/>
      <c r="NS139" s="66"/>
      <c r="NT139" s="66"/>
      <c r="NU139" s="66"/>
      <c r="NV139" s="66"/>
      <c r="NW139" s="66"/>
      <c r="NX139" s="66"/>
      <c r="NY139" s="66"/>
      <c r="NZ139" s="66"/>
      <c r="OA139" s="66"/>
      <c r="OB139" s="66"/>
      <c r="OC139" s="66"/>
      <c r="OD139" s="66"/>
      <c r="OE139" s="66"/>
      <c r="OF139" s="66"/>
      <c r="OG139" s="66"/>
      <c r="OH139" s="66"/>
      <c r="OI139" s="66"/>
      <c r="OJ139" s="66"/>
      <c r="OK139" s="66"/>
      <c r="OL139" s="66"/>
      <c r="OM139" s="66"/>
      <c r="ON139" s="66"/>
      <c r="OO139" s="66"/>
      <c r="OP139" s="66"/>
      <c r="OQ139" s="66"/>
      <c r="OR139" s="66"/>
      <c r="OS139" s="66"/>
      <c r="OT139" s="66"/>
      <c r="OU139" s="66"/>
      <c r="OV139" s="66"/>
      <c r="OW139" s="66"/>
      <c r="OX139" s="66"/>
      <c r="OY139" s="66"/>
      <c r="OZ139" s="66"/>
      <c r="PA139" s="66"/>
      <c r="PB139" s="66"/>
      <c r="PC139" s="66"/>
      <c r="PD139" s="66"/>
      <c r="PE139" s="66"/>
      <c r="PF139" s="66"/>
      <c r="PG139" s="66"/>
      <c r="PH139" s="66"/>
      <c r="PI139" s="66"/>
      <c r="PJ139" s="66"/>
      <c r="PK139" s="66"/>
      <c r="PL139" s="66"/>
      <c r="PM139" s="66"/>
      <c r="PN139" s="66"/>
      <c r="PO139" s="66"/>
      <c r="PP139" s="66"/>
      <c r="PQ139" s="66"/>
      <c r="PR139" s="66"/>
      <c r="PS139" s="66"/>
      <c r="PT139" s="66"/>
      <c r="PU139" s="66"/>
      <c r="PV139" s="66"/>
      <c r="PW139" s="66"/>
      <c r="PX139" s="66"/>
      <c r="PY139" s="66"/>
      <c r="PZ139" s="66"/>
      <c r="QA139" s="66"/>
      <c r="QB139" s="66"/>
      <c r="QC139" s="66"/>
      <c r="QD139" s="66"/>
      <c r="QE139" s="66"/>
      <c r="QF139" s="66"/>
      <c r="QG139" s="66"/>
      <c r="QH139" s="66"/>
      <c r="QI139" s="66"/>
      <c r="QJ139" s="66"/>
      <c r="QK139" s="66"/>
      <c r="QL139" s="66"/>
      <c r="QM139" s="66"/>
      <c r="QN139" s="66"/>
      <c r="QO139" s="66"/>
      <c r="QP139" s="66"/>
      <c r="QQ139" s="66"/>
      <c r="QR139" s="66"/>
      <c r="QS139" s="66"/>
      <c r="QT139" s="66"/>
      <c r="QU139" s="66"/>
      <c r="QV139" s="66"/>
      <c r="QW139" s="66"/>
      <c r="QX139" s="66"/>
      <c r="QY139" s="66"/>
      <c r="QZ139" s="66"/>
      <c r="RA139" s="66"/>
      <c r="RB139" s="66"/>
      <c r="RC139" s="66"/>
      <c r="RD139" s="66"/>
      <c r="RE139" s="66"/>
      <c r="RF139" s="66"/>
      <c r="RG139" s="66"/>
      <c r="RH139" s="66"/>
      <c r="RI139" s="66"/>
      <c r="RJ139" s="66"/>
      <c r="RK139" s="66"/>
      <c r="RL139" s="66"/>
      <c r="RM139" s="66"/>
      <c r="RN139" s="66"/>
      <c r="RO139" s="66"/>
      <c r="RP139" s="66"/>
      <c r="RQ139" s="66"/>
      <c r="RR139" s="66"/>
      <c r="RS139" s="66"/>
      <c r="RT139" s="66"/>
      <c r="RU139" s="66"/>
      <c r="RV139" s="66"/>
      <c r="RW139" s="66"/>
      <c r="RX139" s="66"/>
      <c r="RY139" s="66"/>
      <c r="RZ139" s="66"/>
      <c r="SA139" s="66"/>
      <c r="SB139" s="66"/>
      <c r="SC139" s="66"/>
      <c r="SD139" s="66"/>
      <c r="SE139" s="66"/>
      <c r="SF139" s="66"/>
      <c r="SG139" s="66"/>
      <c r="SH139" s="66"/>
      <c r="SI139" s="66"/>
      <c r="SJ139" s="66"/>
      <c r="SK139" s="66"/>
      <c r="SL139" s="66"/>
      <c r="SM139" s="66"/>
      <c r="SN139" s="66"/>
      <c r="SO139" s="66"/>
      <c r="SP139" s="66"/>
      <c r="SQ139" s="66"/>
      <c r="SR139" s="66"/>
      <c r="SS139" s="66"/>
      <c r="ST139" s="66"/>
      <c r="SU139" s="66"/>
      <c r="SV139" s="66"/>
      <c r="SW139" s="66"/>
      <c r="SX139" s="66"/>
      <c r="SY139" s="66"/>
      <c r="SZ139" s="66"/>
      <c r="TA139" s="66"/>
      <c r="TB139" s="66"/>
      <c r="TC139" s="66"/>
      <c r="TD139" s="66"/>
      <c r="TE139" s="66"/>
      <c r="TF139" s="66"/>
      <c r="TG139" s="66"/>
      <c r="TH139" s="66"/>
      <c r="TI139" s="66"/>
      <c r="TJ139" s="66"/>
      <c r="TK139" s="66"/>
      <c r="TL139" s="66"/>
      <c r="TM139" s="66"/>
      <c r="TN139" s="66"/>
      <c r="TO139" s="66"/>
      <c r="TP139" s="66"/>
      <c r="TQ139" s="66"/>
      <c r="TR139" s="66"/>
      <c r="TS139" s="66"/>
      <c r="TT139" s="66"/>
      <c r="TU139" s="66"/>
      <c r="TV139" s="66"/>
      <c r="TW139" s="66"/>
      <c r="TX139" s="66"/>
      <c r="TY139" s="66"/>
      <c r="TZ139" s="66"/>
      <c r="UA139" s="66"/>
      <c r="UB139" s="66"/>
      <c r="UC139" s="66"/>
      <c r="UD139" s="66"/>
      <c r="UE139" s="66"/>
      <c r="UF139" s="66"/>
      <c r="UG139" s="66"/>
      <c r="UH139" s="66"/>
      <c r="UI139" s="66"/>
      <c r="UJ139" s="66"/>
      <c r="UK139" s="66"/>
      <c r="UL139" s="66"/>
      <c r="UM139" s="66"/>
      <c r="UN139" s="66"/>
      <c r="UO139" s="66"/>
      <c r="UP139" s="66"/>
      <c r="UQ139" s="66"/>
      <c r="UR139" s="66"/>
      <c r="US139" s="66"/>
      <c r="UT139" s="66"/>
      <c r="UU139" s="66"/>
      <c r="UV139" s="66"/>
      <c r="UW139" s="66"/>
      <c r="UX139" s="66"/>
      <c r="UY139" s="66"/>
      <c r="UZ139" s="66"/>
      <c r="VA139" s="66"/>
      <c r="VB139" s="66"/>
      <c r="VC139" s="66"/>
      <c r="VD139" s="66"/>
      <c r="VE139" s="66"/>
      <c r="VF139" s="66"/>
      <c r="VG139" s="66"/>
      <c r="VH139" s="66"/>
      <c r="VI139" s="66"/>
      <c r="VJ139" s="66"/>
      <c r="VK139" s="66"/>
      <c r="VL139" s="66"/>
      <c r="VM139" s="66"/>
      <c r="VN139" s="66"/>
      <c r="VO139" s="66"/>
      <c r="VP139" s="66"/>
      <c r="VQ139" s="66"/>
      <c r="VR139" s="66"/>
      <c r="VS139" s="66"/>
      <c r="VT139" s="66"/>
      <c r="VU139" s="66"/>
      <c r="VV139" s="66"/>
      <c r="VW139" s="66"/>
      <c r="VX139" s="66"/>
      <c r="VY139" s="66"/>
      <c r="VZ139" s="66"/>
      <c r="WA139" s="66"/>
      <c r="WB139" s="66"/>
      <c r="WC139" s="66"/>
      <c r="WD139" s="66"/>
      <c r="WE139" s="66"/>
      <c r="WF139" s="66"/>
      <c r="WG139" s="66"/>
      <c r="WH139" s="66"/>
      <c r="WI139" s="66"/>
      <c r="WJ139" s="66"/>
      <c r="WK139" s="66"/>
      <c r="WL139" s="66"/>
      <c r="WM139" s="66"/>
      <c r="WN139" s="66"/>
      <c r="WO139" s="66"/>
      <c r="WP139" s="66"/>
      <c r="WQ139" s="66"/>
      <c r="WR139" s="66"/>
      <c r="WS139" s="66"/>
      <c r="WT139" s="66"/>
      <c r="WU139" s="66"/>
      <c r="WV139" s="66"/>
      <c r="WW139" s="66"/>
      <c r="WX139" s="66"/>
      <c r="WY139" s="66"/>
      <c r="WZ139" s="66"/>
      <c r="XA139" s="66"/>
      <c r="XB139" s="66"/>
      <c r="XC139" s="66"/>
      <c r="XD139" s="66"/>
      <c r="XE139" s="66"/>
      <c r="XF139" s="66"/>
      <c r="XG139" s="66"/>
      <c r="XH139" s="66"/>
      <c r="XI139" s="66"/>
      <c r="XJ139" s="66"/>
      <c r="XK139" s="66"/>
      <c r="XL139" s="66"/>
      <c r="XM139" s="66"/>
      <c r="XN139" s="66"/>
      <c r="XO139" s="66"/>
      <c r="XP139" s="66"/>
      <c r="XQ139" s="66"/>
      <c r="XR139" s="66"/>
      <c r="XS139" s="66"/>
      <c r="XT139" s="66"/>
      <c r="XU139" s="66"/>
      <c r="XV139" s="66"/>
      <c r="XW139" s="66"/>
      <c r="XX139" s="66"/>
      <c r="XY139" s="66"/>
      <c r="XZ139" s="66"/>
      <c r="YA139" s="66"/>
      <c r="YB139" s="66"/>
      <c r="YC139" s="66"/>
      <c r="YD139" s="66"/>
      <c r="YE139" s="66"/>
      <c r="YF139" s="66"/>
      <c r="YG139" s="66"/>
      <c r="YH139" s="66"/>
      <c r="YI139" s="66"/>
      <c r="YJ139" s="66"/>
      <c r="YK139" s="66"/>
      <c r="YL139" s="66"/>
      <c r="YM139" s="66"/>
      <c r="YN139" s="66"/>
      <c r="YO139" s="66"/>
      <c r="YP139" s="66"/>
      <c r="YQ139" s="66"/>
      <c r="YR139" s="66"/>
      <c r="YS139" s="66"/>
      <c r="YT139" s="66"/>
      <c r="YU139" s="66"/>
      <c r="YV139" s="66"/>
      <c r="YW139" s="66"/>
      <c r="YX139" s="66"/>
      <c r="YY139" s="66"/>
      <c r="YZ139" s="66"/>
      <c r="ZA139" s="66"/>
      <c r="ZB139" s="66"/>
      <c r="ZC139" s="66"/>
      <c r="ZD139" s="66"/>
      <c r="ZE139" s="66"/>
      <c r="ZF139" s="66"/>
      <c r="ZG139" s="66"/>
      <c r="ZH139" s="66"/>
      <c r="ZI139" s="66"/>
      <c r="ZJ139" s="66"/>
      <c r="ZK139" s="66"/>
      <c r="ZL139" s="66"/>
      <c r="ZM139" s="66"/>
      <c r="ZN139" s="66"/>
      <c r="ZO139" s="66"/>
      <c r="ZP139" s="66"/>
      <c r="ZQ139" s="66"/>
      <c r="ZR139" s="66"/>
      <c r="ZS139" s="66"/>
      <c r="ZT139" s="66"/>
      <c r="ZU139" s="66"/>
      <c r="ZV139" s="66"/>
      <c r="ZW139" s="66"/>
      <c r="ZX139" s="66"/>
      <c r="ZY139" s="66"/>
      <c r="ZZ139" s="66"/>
      <c r="AAA139" s="66"/>
      <c r="AAB139" s="66"/>
      <c r="AAC139" s="66"/>
      <c r="AAD139" s="66"/>
      <c r="AAE139" s="66"/>
      <c r="AAF139" s="66"/>
      <c r="AAG139" s="66"/>
      <c r="AAH139" s="66"/>
      <c r="AAI139" s="66"/>
      <c r="AAJ139" s="66"/>
      <c r="AAK139" s="66"/>
      <c r="AAL139" s="66"/>
      <c r="AAM139" s="66"/>
      <c r="AAN139" s="66"/>
      <c r="AAO139" s="66"/>
      <c r="AAP139" s="66"/>
      <c r="AAQ139" s="66"/>
      <c r="AAR139" s="66"/>
      <c r="AAS139" s="66"/>
      <c r="AAT139" s="66"/>
      <c r="AAU139" s="66"/>
      <c r="AAV139" s="66"/>
      <c r="AAW139" s="66"/>
      <c r="AAX139" s="66"/>
      <c r="AAY139" s="66"/>
      <c r="AAZ139" s="66"/>
      <c r="ABA139" s="66"/>
      <c r="ABB139" s="66"/>
      <c r="ABC139" s="66"/>
      <c r="ABD139" s="66"/>
      <c r="ABE139" s="66"/>
      <c r="ABF139" s="66"/>
      <c r="ABG139" s="66"/>
      <c r="ABH139" s="66"/>
      <c r="ABI139" s="66"/>
      <c r="ABJ139" s="66"/>
      <c r="ABK139" s="66"/>
      <c r="ABL139" s="66"/>
      <c r="ABM139" s="66"/>
      <c r="ABN139" s="66"/>
      <c r="ABO139" s="66"/>
      <c r="ABP139" s="66"/>
      <c r="ABQ139" s="66"/>
      <c r="ABR139" s="66"/>
      <c r="ABS139" s="66"/>
      <c r="ABT139" s="66"/>
      <c r="ABU139" s="66"/>
      <c r="ABV139" s="66"/>
      <c r="ABW139" s="66"/>
      <c r="ABX139" s="66"/>
      <c r="ABY139" s="66"/>
      <c r="ABZ139" s="66"/>
      <c r="ACA139" s="66"/>
      <c r="ACB139" s="66"/>
      <c r="ACC139" s="66"/>
      <c r="ACD139" s="66"/>
      <c r="ACE139" s="66"/>
      <c r="ACF139" s="66"/>
      <c r="ACG139" s="66"/>
      <c r="ACH139" s="66"/>
      <c r="ACI139" s="66"/>
      <c r="ACJ139" s="66"/>
      <c r="ACK139" s="66"/>
      <c r="ACL139" s="66"/>
      <c r="ACM139" s="66"/>
      <c r="ACN139" s="66"/>
      <c r="ACO139" s="66"/>
      <c r="ACP139" s="66"/>
      <c r="ACQ139" s="66"/>
      <c r="ACR139" s="66"/>
      <c r="ACS139" s="66"/>
      <c r="ACT139" s="66"/>
      <c r="ACU139" s="66"/>
      <c r="ACV139" s="66"/>
      <c r="ACW139" s="66"/>
      <c r="ACX139" s="66"/>
      <c r="ACY139" s="66"/>
      <c r="ACZ139" s="66"/>
      <c r="ADA139" s="66"/>
      <c r="ADB139" s="66"/>
      <c r="ADC139" s="66"/>
      <c r="ADD139" s="66"/>
      <c r="ADE139" s="66"/>
      <c r="ADF139" s="66"/>
      <c r="ADG139" s="66"/>
      <c r="ADH139" s="66"/>
      <c r="ADI139" s="66"/>
      <c r="ADJ139" s="66"/>
      <c r="ADK139" s="66"/>
      <c r="ADL139" s="66"/>
      <c r="ADM139" s="66"/>
      <c r="ADN139" s="66"/>
      <c r="ADO139" s="66"/>
      <c r="ADP139" s="66"/>
      <c r="ADQ139" s="66"/>
      <c r="ADR139" s="66"/>
      <c r="ADS139" s="66"/>
      <c r="ADT139" s="66"/>
      <c r="ADU139" s="66"/>
      <c r="ADV139" s="66"/>
      <c r="ADW139" s="66"/>
      <c r="ADX139" s="66"/>
      <c r="ADY139" s="66"/>
      <c r="ADZ139" s="66"/>
      <c r="AEA139" s="66"/>
      <c r="AEB139" s="66"/>
      <c r="AEC139" s="66"/>
      <c r="AED139" s="66"/>
      <c r="AEE139" s="66"/>
      <c r="AEF139" s="66"/>
      <c r="AEG139" s="66"/>
      <c r="AEH139" s="66"/>
      <c r="AEI139" s="66"/>
      <c r="AEJ139" s="66"/>
      <c r="AEK139" s="66"/>
      <c r="AEL139" s="66"/>
      <c r="AEM139" s="66"/>
      <c r="AEN139" s="66"/>
      <c r="AEO139" s="66"/>
      <c r="AEP139" s="66"/>
      <c r="AEQ139" s="66"/>
      <c r="AER139" s="66"/>
      <c r="AES139" s="66"/>
      <c r="AET139" s="66"/>
      <c r="AEU139" s="66"/>
      <c r="AEV139" s="66"/>
      <c r="AEW139" s="66"/>
      <c r="AEX139" s="66"/>
      <c r="AEY139" s="66"/>
      <c r="AEZ139" s="66"/>
      <c r="AFA139" s="66"/>
      <c r="AFB139" s="66"/>
      <c r="AFC139" s="66"/>
      <c r="AFD139" s="66"/>
      <c r="AFE139" s="66"/>
      <c r="AFF139" s="66"/>
      <c r="AFG139" s="66"/>
      <c r="AFH139" s="66"/>
      <c r="AFI139" s="66"/>
      <c r="AFJ139" s="66"/>
      <c r="AFK139" s="66"/>
      <c r="AFL139" s="66"/>
      <c r="AFM139" s="66"/>
      <c r="AFN139" s="66"/>
      <c r="AFO139" s="66"/>
      <c r="AFP139" s="66"/>
      <c r="AFQ139" s="66"/>
      <c r="AFR139" s="66"/>
      <c r="AFS139" s="66"/>
      <c r="AFT139" s="66"/>
      <c r="AFU139" s="66"/>
      <c r="AFV139" s="66"/>
      <c r="AFW139" s="66"/>
      <c r="AFX139" s="66"/>
      <c r="AFY139" s="66"/>
      <c r="AFZ139" s="66"/>
      <c r="AGA139" s="66"/>
      <c r="AGB139" s="66"/>
      <c r="AGC139" s="66"/>
      <c r="AGD139" s="66"/>
      <c r="AGE139" s="66"/>
      <c r="AGF139" s="66"/>
      <c r="AGG139" s="66"/>
      <c r="AGH139" s="66"/>
      <c r="AGI139" s="66"/>
      <c r="AGJ139" s="66"/>
      <c r="AGK139" s="66"/>
      <c r="AGL139" s="66"/>
      <c r="AGM139" s="66"/>
      <c r="AGN139" s="66"/>
      <c r="AGO139" s="66"/>
      <c r="AGP139" s="66"/>
      <c r="AGQ139" s="66"/>
      <c r="AGR139" s="66"/>
      <c r="AGS139" s="66"/>
      <c r="AGT139" s="66"/>
      <c r="AGU139" s="66"/>
      <c r="AGV139" s="66"/>
      <c r="AGW139" s="66"/>
      <c r="AGX139" s="66"/>
      <c r="AGY139" s="66"/>
      <c r="AGZ139" s="66"/>
      <c r="AHA139" s="66"/>
      <c r="AHB139" s="66"/>
      <c r="AHC139" s="66"/>
      <c r="AHD139" s="66"/>
      <c r="AHE139" s="66"/>
      <c r="AHF139" s="66"/>
      <c r="AHG139" s="66"/>
      <c r="AHH139" s="66"/>
      <c r="AHI139" s="66"/>
      <c r="AHJ139" s="66"/>
      <c r="AHK139" s="66"/>
      <c r="AHL139" s="66"/>
      <c r="AHM139" s="66"/>
      <c r="AHN139" s="66"/>
      <c r="AHO139" s="66"/>
      <c r="AHP139" s="66"/>
      <c r="AHQ139" s="66"/>
      <c r="AHR139" s="66"/>
      <c r="AHS139" s="66"/>
      <c r="AHT139" s="66"/>
      <c r="AHU139" s="66"/>
      <c r="AHV139" s="66"/>
      <c r="AHW139" s="66"/>
      <c r="AHX139" s="66"/>
      <c r="AHY139" s="66"/>
      <c r="AHZ139" s="66"/>
      <c r="AIA139" s="66"/>
      <c r="AIB139" s="66"/>
      <c r="AIC139" s="66"/>
      <c r="AID139" s="66"/>
      <c r="AIE139" s="66"/>
      <c r="AIF139" s="66"/>
      <c r="AIG139" s="66"/>
      <c r="AIH139" s="66"/>
      <c r="AII139" s="66"/>
      <c r="AIJ139" s="66"/>
      <c r="AIK139" s="66"/>
      <c r="AIL139" s="66"/>
      <c r="AIM139" s="66"/>
      <c r="AIN139" s="66"/>
      <c r="AIO139" s="66"/>
      <c r="AIP139" s="66"/>
      <c r="AIQ139" s="66"/>
      <c r="AIR139" s="66"/>
      <c r="AIS139" s="66"/>
      <c r="AIT139" s="66"/>
      <c r="AIU139" s="66"/>
      <c r="AIV139" s="66"/>
      <c r="AIW139" s="66"/>
      <c r="AIX139" s="66"/>
      <c r="AIY139" s="66"/>
      <c r="AIZ139" s="66"/>
      <c r="AJA139" s="66"/>
      <c r="AJB139" s="66"/>
      <c r="AJC139" s="66"/>
      <c r="AJD139" s="66"/>
      <c r="AJE139" s="66"/>
      <c r="AJF139" s="66"/>
      <c r="AJG139" s="66"/>
      <c r="AJH139" s="66"/>
      <c r="AJI139" s="66"/>
      <c r="AJJ139" s="66"/>
      <c r="AJK139" s="66"/>
      <c r="AJL139" s="66"/>
      <c r="AJM139" s="66"/>
      <c r="AJN139" s="66"/>
      <c r="AJO139" s="66"/>
      <c r="AJP139" s="66"/>
      <c r="AJQ139" s="66"/>
      <c r="AJR139" s="66"/>
      <c r="AJS139" s="66"/>
      <c r="AJT139" s="66"/>
      <c r="AJU139" s="66"/>
      <c r="AJV139" s="66"/>
      <c r="AJW139" s="66"/>
      <c r="AJX139" s="66"/>
      <c r="AJY139" s="66"/>
      <c r="AJZ139" s="66"/>
      <c r="AKA139" s="66"/>
      <c r="AKB139" s="66"/>
      <c r="AKC139" s="66"/>
      <c r="AKD139" s="66"/>
      <c r="AKE139" s="66"/>
      <c r="AKF139" s="66"/>
      <c r="AKG139" s="66"/>
      <c r="AKH139" s="66"/>
      <c r="AKI139" s="66"/>
      <c r="AKJ139" s="66"/>
      <c r="AKK139" s="66"/>
      <c r="AKL139" s="66"/>
      <c r="AKM139" s="66"/>
      <c r="AKN139" s="66"/>
      <c r="AKO139" s="66"/>
      <c r="AKP139" s="66"/>
      <c r="AKQ139" s="66"/>
      <c r="AKR139" s="66"/>
      <c r="AKS139" s="66"/>
      <c r="AKT139" s="66"/>
      <c r="AKU139" s="66"/>
      <c r="AKV139" s="66"/>
      <c r="AKW139" s="66"/>
      <c r="AKX139" s="66"/>
      <c r="AKY139" s="66"/>
      <c r="AKZ139" s="66"/>
      <c r="ALA139" s="66"/>
      <c r="ALB139" s="66"/>
      <c r="ALC139" s="66"/>
      <c r="ALD139" s="66"/>
      <c r="ALE139" s="66"/>
      <c r="ALF139" s="66"/>
      <c r="ALG139" s="66"/>
      <c r="ALH139" s="66"/>
      <c r="ALI139" s="66"/>
      <c r="ALJ139" s="66"/>
      <c r="ALK139" s="66"/>
      <c r="ALL139" s="66"/>
      <c r="ALM139" s="66"/>
      <c r="ALN139" s="66"/>
      <c r="ALO139" s="66"/>
      <c r="ALP139" s="66"/>
      <c r="ALQ139" s="66"/>
      <c r="ALR139" s="66"/>
      <c r="ALS139" s="66"/>
      <c r="ALT139" s="66"/>
      <c r="ALU139" s="66"/>
      <c r="ALV139" s="66"/>
      <c r="ALW139" s="66"/>
      <c r="ALX139" s="66"/>
      <c r="ALY139" s="66"/>
      <c r="ALZ139" s="66"/>
      <c r="AMA139" s="66"/>
      <c r="AMB139" s="66"/>
      <c r="AMC139" s="66"/>
      <c r="AMD139" s="66"/>
      <c r="AME139" s="66"/>
      <c r="AMF139" s="66"/>
      <c r="AMG139" s="66"/>
      <c r="AMH139" s="66"/>
    </row>
    <row r="140" spans="1:1022" ht="20.100000000000001" customHeight="1" x14ac:dyDescent="0.2">
      <c r="A140" s="50">
        <v>206</v>
      </c>
      <c r="B140" s="93" t="s">
        <v>55</v>
      </c>
      <c r="C140" s="72"/>
      <c r="D140" s="50" t="s">
        <v>54</v>
      </c>
      <c r="F140" s="48" t="s">
        <v>180</v>
      </c>
      <c r="G140" s="50"/>
      <c r="I140" s="48" t="s">
        <v>48</v>
      </c>
      <c r="J140" s="148">
        <v>3</v>
      </c>
      <c r="L140" s="41">
        <v>4</v>
      </c>
      <c r="M140" s="41">
        <v>9</v>
      </c>
      <c r="N140" s="40">
        <v>0.44444444444444442</v>
      </c>
      <c r="O140" s="137">
        <v>0</v>
      </c>
      <c r="Q140" s="54">
        <v>1</v>
      </c>
      <c r="R140" s="54">
        <v>4</v>
      </c>
      <c r="S140" s="40">
        <v>0.25</v>
      </c>
      <c r="T140" s="137">
        <v>1</v>
      </c>
      <c r="V140" s="48" t="s">
        <v>49</v>
      </c>
      <c r="W140" s="137">
        <v>0</v>
      </c>
      <c r="X140" s="66"/>
      <c r="Y140" s="142">
        <v>0</v>
      </c>
      <c r="Z140" s="142">
        <v>198640</v>
      </c>
      <c r="AA140" s="40">
        <v>0</v>
      </c>
      <c r="AB140" s="131">
        <v>-1</v>
      </c>
      <c r="AC140" s="66"/>
      <c r="AD140" s="50"/>
      <c r="AE140" s="50"/>
      <c r="AF140" s="66"/>
      <c r="AG140" s="137">
        <v>207</v>
      </c>
      <c r="AH140" s="42">
        <v>3</v>
      </c>
      <c r="AI140" s="66"/>
      <c r="AJ140" s="131">
        <v>2949</v>
      </c>
      <c r="AK140" s="131">
        <v>6340</v>
      </c>
      <c r="AL140" s="43">
        <v>0.46514195583596213</v>
      </c>
      <c r="AM140" s="131">
        <v>0</v>
      </c>
      <c r="AN140" s="66"/>
      <c r="AO140" s="44">
        <v>-0.12977805178791613</v>
      </c>
      <c r="AP140" s="131">
        <v>3</v>
      </c>
      <c r="AQ140" s="66"/>
      <c r="AR140" s="50"/>
      <c r="AS140" s="50"/>
      <c r="AT140" s="66"/>
      <c r="AU140" s="66"/>
      <c r="AV140" s="66"/>
      <c r="AW140" s="66"/>
      <c r="AX140" s="66"/>
      <c r="AY140" s="66"/>
      <c r="AZ140" s="66"/>
      <c r="BA140" s="66"/>
      <c r="BB140" s="66"/>
      <c r="BC140" s="66"/>
      <c r="BD140" s="66"/>
      <c r="BE140" s="66"/>
      <c r="BF140" s="66"/>
      <c r="BG140" s="66"/>
      <c r="BH140" s="66"/>
      <c r="BI140" s="66"/>
      <c r="BJ140" s="66"/>
      <c r="BK140" s="66"/>
      <c r="BL140" s="66"/>
      <c r="BM140" s="66"/>
      <c r="BN140" s="66"/>
      <c r="BO140" s="66"/>
      <c r="BP140" s="66"/>
      <c r="BQ140" s="66"/>
      <c r="BR140" s="66"/>
      <c r="BS140" s="66"/>
      <c r="BT140" s="66"/>
      <c r="BU140" s="66"/>
      <c r="BV140" s="66"/>
      <c r="BW140" s="66"/>
      <c r="BX140" s="66"/>
      <c r="BY140" s="66"/>
      <c r="BZ140" s="66"/>
      <c r="CA140" s="66"/>
      <c r="CB140" s="66"/>
      <c r="CC140" s="66"/>
      <c r="CD140" s="66"/>
      <c r="CE140" s="66"/>
      <c r="CF140" s="66"/>
      <c r="CG140" s="66"/>
      <c r="CH140" s="66"/>
      <c r="CI140" s="66"/>
      <c r="CJ140" s="66"/>
      <c r="CK140" s="66"/>
      <c r="CL140" s="66"/>
      <c r="CM140" s="66"/>
      <c r="CN140" s="66"/>
      <c r="CO140" s="66"/>
      <c r="CP140" s="66"/>
      <c r="CQ140" s="66"/>
      <c r="CR140" s="66"/>
      <c r="CS140" s="66"/>
      <c r="CT140" s="66"/>
      <c r="CU140" s="66"/>
      <c r="CV140" s="66"/>
      <c r="CW140" s="66"/>
      <c r="CX140" s="66"/>
      <c r="CY140" s="66"/>
      <c r="CZ140" s="66"/>
      <c r="DA140" s="66"/>
      <c r="DB140" s="66"/>
      <c r="DC140" s="66"/>
      <c r="DD140" s="66"/>
      <c r="DE140" s="66"/>
      <c r="DF140" s="66"/>
      <c r="DG140" s="66"/>
      <c r="DH140" s="66"/>
      <c r="DI140" s="66"/>
      <c r="DJ140" s="66"/>
      <c r="DK140" s="66"/>
      <c r="DL140" s="66"/>
      <c r="DM140" s="66"/>
      <c r="DN140" s="66"/>
      <c r="DO140" s="66"/>
      <c r="DP140" s="66"/>
      <c r="DQ140" s="66"/>
      <c r="DR140" s="66"/>
      <c r="DS140" s="66"/>
      <c r="DT140" s="66"/>
      <c r="DU140" s="66"/>
      <c r="DV140" s="66"/>
      <c r="DW140" s="66"/>
      <c r="DX140" s="66"/>
      <c r="DY140" s="66"/>
      <c r="DZ140" s="66"/>
      <c r="EA140" s="66"/>
      <c r="EB140" s="66"/>
      <c r="EC140" s="66"/>
      <c r="ED140" s="66"/>
      <c r="EE140" s="66"/>
      <c r="EF140" s="66"/>
      <c r="EG140" s="66"/>
      <c r="EH140" s="66"/>
      <c r="EI140" s="66"/>
      <c r="EJ140" s="66"/>
      <c r="EK140" s="66"/>
      <c r="EL140" s="66"/>
      <c r="EM140" s="66"/>
      <c r="EN140" s="66"/>
      <c r="EO140" s="66"/>
      <c r="EP140" s="66"/>
      <c r="EQ140" s="66"/>
      <c r="ER140" s="66"/>
      <c r="ES140" s="66"/>
      <c r="ET140" s="66"/>
      <c r="EU140" s="66"/>
      <c r="EV140" s="66"/>
      <c r="EW140" s="66"/>
      <c r="EX140" s="66"/>
      <c r="EY140" s="66"/>
      <c r="EZ140" s="66"/>
      <c r="FA140" s="66"/>
      <c r="FB140" s="66"/>
      <c r="FC140" s="66"/>
      <c r="FD140" s="66"/>
      <c r="FE140" s="66"/>
      <c r="FF140" s="66"/>
      <c r="FG140" s="66"/>
      <c r="FH140" s="66"/>
      <c r="FI140" s="66"/>
      <c r="FJ140" s="66"/>
      <c r="FK140" s="66"/>
      <c r="FL140" s="66"/>
      <c r="FM140" s="66"/>
      <c r="FN140" s="66"/>
      <c r="FO140" s="66"/>
      <c r="FP140" s="66"/>
      <c r="FQ140" s="66"/>
      <c r="FR140" s="66"/>
      <c r="FS140" s="66"/>
      <c r="FT140" s="66"/>
      <c r="FU140" s="66"/>
      <c r="FV140" s="66"/>
      <c r="FW140" s="66"/>
      <c r="FX140" s="66"/>
      <c r="FY140" s="66"/>
      <c r="FZ140" s="66"/>
      <c r="GA140" s="66"/>
      <c r="GB140" s="66"/>
      <c r="GC140" s="66"/>
      <c r="GD140" s="66"/>
      <c r="GE140" s="66"/>
      <c r="GF140" s="66"/>
      <c r="GG140" s="66"/>
      <c r="GH140" s="66"/>
      <c r="GI140" s="66"/>
      <c r="GJ140" s="66"/>
      <c r="GK140" s="66"/>
      <c r="GL140" s="66"/>
      <c r="GM140" s="66"/>
      <c r="GN140" s="66"/>
      <c r="GO140" s="66"/>
      <c r="GP140" s="66"/>
      <c r="GQ140" s="66"/>
      <c r="GR140" s="66"/>
      <c r="GS140" s="66"/>
      <c r="GT140" s="66"/>
      <c r="GU140" s="66"/>
      <c r="GV140" s="66"/>
      <c r="GW140" s="66"/>
      <c r="GX140" s="66"/>
      <c r="GY140" s="66"/>
      <c r="GZ140" s="66"/>
      <c r="HA140" s="66"/>
      <c r="HB140" s="66"/>
      <c r="HC140" s="66"/>
      <c r="HD140" s="66"/>
      <c r="HE140" s="66"/>
      <c r="HF140" s="66"/>
      <c r="HG140" s="66"/>
      <c r="HH140" s="66"/>
      <c r="HI140" s="66"/>
      <c r="HJ140" s="66"/>
      <c r="HK140" s="66"/>
      <c r="HL140" s="66"/>
      <c r="HM140" s="66"/>
      <c r="HN140" s="66"/>
      <c r="HO140" s="66"/>
      <c r="HP140" s="66"/>
      <c r="HQ140" s="66"/>
      <c r="HR140" s="66"/>
      <c r="HS140" s="66"/>
      <c r="HT140" s="66"/>
      <c r="HU140" s="66"/>
      <c r="HV140" s="66"/>
      <c r="HW140" s="66"/>
      <c r="HX140" s="66"/>
      <c r="HY140" s="66"/>
      <c r="HZ140" s="66"/>
      <c r="IA140" s="66"/>
      <c r="IB140" s="66"/>
      <c r="IC140" s="66"/>
      <c r="ID140" s="66"/>
      <c r="IE140" s="66"/>
      <c r="IF140" s="66"/>
      <c r="IG140" s="66"/>
      <c r="IH140" s="66"/>
      <c r="II140" s="66"/>
      <c r="IJ140" s="66"/>
      <c r="IK140" s="66"/>
      <c r="IL140" s="66"/>
      <c r="IM140" s="66"/>
      <c r="IN140" s="66"/>
      <c r="IO140" s="66"/>
      <c r="IP140" s="66"/>
      <c r="IQ140" s="66"/>
      <c r="IR140" s="66"/>
      <c r="IS140" s="66"/>
      <c r="IT140" s="66"/>
      <c r="IU140" s="66"/>
      <c r="IV140" s="66"/>
      <c r="IW140" s="66"/>
      <c r="IX140" s="66"/>
      <c r="IY140" s="66"/>
      <c r="IZ140" s="66"/>
      <c r="JA140" s="66"/>
      <c r="JB140" s="66"/>
      <c r="JC140" s="66"/>
      <c r="JD140" s="66"/>
      <c r="JE140" s="66"/>
      <c r="JF140" s="66"/>
      <c r="JG140" s="66"/>
      <c r="JH140" s="66"/>
      <c r="JI140" s="66"/>
      <c r="JJ140" s="66"/>
      <c r="JK140" s="66"/>
      <c r="JL140" s="66"/>
      <c r="JM140" s="66"/>
      <c r="JN140" s="66"/>
      <c r="JO140" s="66"/>
      <c r="JP140" s="66"/>
      <c r="JQ140" s="66"/>
      <c r="JR140" s="66"/>
      <c r="JS140" s="66"/>
      <c r="JT140" s="66"/>
      <c r="JU140" s="66"/>
      <c r="JV140" s="66"/>
      <c r="JW140" s="66"/>
      <c r="JX140" s="66"/>
      <c r="JY140" s="66"/>
      <c r="JZ140" s="66"/>
      <c r="KA140" s="66"/>
      <c r="KB140" s="66"/>
      <c r="KC140" s="66"/>
      <c r="KD140" s="66"/>
      <c r="KE140" s="66"/>
      <c r="KF140" s="66"/>
      <c r="KG140" s="66"/>
      <c r="KH140" s="66"/>
      <c r="KI140" s="66"/>
      <c r="KJ140" s="66"/>
      <c r="KK140" s="66"/>
      <c r="KL140" s="66"/>
      <c r="KM140" s="66"/>
      <c r="KN140" s="66"/>
      <c r="KO140" s="66"/>
      <c r="KP140" s="66"/>
      <c r="KQ140" s="66"/>
      <c r="KR140" s="66"/>
      <c r="KS140" s="66"/>
      <c r="KT140" s="66"/>
      <c r="KU140" s="66"/>
      <c r="KV140" s="66"/>
      <c r="KW140" s="66"/>
      <c r="KX140" s="66"/>
      <c r="KY140" s="66"/>
      <c r="KZ140" s="66"/>
      <c r="LA140" s="66"/>
      <c r="LB140" s="66"/>
      <c r="LC140" s="66"/>
      <c r="LD140" s="66"/>
      <c r="LE140" s="66"/>
      <c r="LF140" s="66"/>
      <c r="LG140" s="66"/>
      <c r="LH140" s="66"/>
      <c r="LI140" s="66"/>
      <c r="LJ140" s="66"/>
      <c r="LK140" s="66"/>
      <c r="LL140" s="66"/>
      <c r="LM140" s="66"/>
      <c r="LN140" s="66"/>
      <c r="LO140" s="66"/>
      <c r="LP140" s="66"/>
      <c r="LQ140" s="66"/>
      <c r="LR140" s="66"/>
      <c r="LS140" s="66"/>
      <c r="LT140" s="66"/>
      <c r="LU140" s="66"/>
      <c r="LV140" s="66"/>
      <c r="LW140" s="66"/>
      <c r="LX140" s="66"/>
      <c r="LY140" s="66"/>
      <c r="LZ140" s="66"/>
      <c r="MA140" s="66"/>
      <c r="MB140" s="66"/>
      <c r="MC140" s="66"/>
      <c r="MD140" s="66"/>
      <c r="ME140" s="66"/>
      <c r="MF140" s="66"/>
      <c r="MG140" s="66"/>
      <c r="MH140" s="66"/>
      <c r="MI140" s="66"/>
      <c r="MJ140" s="66"/>
      <c r="MK140" s="66"/>
      <c r="ML140" s="66"/>
      <c r="MM140" s="66"/>
      <c r="MN140" s="66"/>
      <c r="MO140" s="66"/>
      <c r="MP140" s="66"/>
      <c r="MQ140" s="66"/>
      <c r="MR140" s="66"/>
      <c r="MS140" s="66"/>
      <c r="MT140" s="66"/>
      <c r="MU140" s="66"/>
      <c r="MV140" s="66"/>
      <c r="MW140" s="66"/>
      <c r="MX140" s="66"/>
      <c r="MY140" s="66"/>
      <c r="MZ140" s="66"/>
      <c r="NA140" s="66"/>
      <c r="NB140" s="66"/>
      <c r="NC140" s="66"/>
      <c r="ND140" s="66"/>
      <c r="NE140" s="66"/>
      <c r="NF140" s="66"/>
      <c r="NG140" s="66"/>
      <c r="NH140" s="66"/>
      <c r="NI140" s="66"/>
      <c r="NJ140" s="66"/>
      <c r="NK140" s="66"/>
      <c r="NL140" s="66"/>
      <c r="NM140" s="66"/>
      <c r="NN140" s="66"/>
      <c r="NO140" s="66"/>
      <c r="NP140" s="66"/>
      <c r="NQ140" s="66"/>
      <c r="NR140" s="66"/>
      <c r="NS140" s="66"/>
      <c r="NT140" s="66"/>
      <c r="NU140" s="66"/>
      <c r="NV140" s="66"/>
      <c r="NW140" s="66"/>
      <c r="NX140" s="66"/>
      <c r="NY140" s="66"/>
      <c r="NZ140" s="66"/>
      <c r="OA140" s="66"/>
      <c r="OB140" s="66"/>
      <c r="OC140" s="66"/>
      <c r="OD140" s="66"/>
      <c r="OE140" s="66"/>
      <c r="OF140" s="66"/>
      <c r="OG140" s="66"/>
      <c r="OH140" s="66"/>
      <c r="OI140" s="66"/>
      <c r="OJ140" s="66"/>
      <c r="OK140" s="66"/>
      <c r="OL140" s="66"/>
      <c r="OM140" s="66"/>
      <c r="ON140" s="66"/>
      <c r="OO140" s="66"/>
      <c r="OP140" s="66"/>
      <c r="OQ140" s="66"/>
      <c r="OR140" s="66"/>
      <c r="OS140" s="66"/>
      <c r="OT140" s="66"/>
      <c r="OU140" s="66"/>
      <c r="OV140" s="66"/>
      <c r="OW140" s="66"/>
      <c r="OX140" s="66"/>
      <c r="OY140" s="66"/>
      <c r="OZ140" s="66"/>
      <c r="PA140" s="66"/>
      <c r="PB140" s="66"/>
      <c r="PC140" s="66"/>
      <c r="PD140" s="66"/>
      <c r="PE140" s="66"/>
      <c r="PF140" s="66"/>
      <c r="PG140" s="66"/>
      <c r="PH140" s="66"/>
      <c r="PI140" s="66"/>
      <c r="PJ140" s="66"/>
      <c r="PK140" s="66"/>
      <c r="PL140" s="66"/>
      <c r="PM140" s="66"/>
      <c r="PN140" s="66"/>
      <c r="PO140" s="66"/>
      <c r="PP140" s="66"/>
      <c r="PQ140" s="66"/>
      <c r="PR140" s="66"/>
      <c r="PS140" s="66"/>
      <c r="PT140" s="66"/>
      <c r="PU140" s="66"/>
      <c r="PV140" s="66"/>
      <c r="PW140" s="66"/>
      <c r="PX140" s="66"/>
      <c r="PY140" s="66"/>
      <c r="PZ140" s="66"/>
      <c r="QA140" s="66"/>
      <c r="QB140" s="66"/>
      <c r="QC140" s="66"/>
      <c r="QD140" s="66"/>
      <c r="QE140" s="66"/>
      <c r="QF140" s="66"/>
      <c r="QG140" s="66"/>
      <c r="QH140" s="66"/>
      <c r="QI140" s="66"/>
      <c r="QJ140" s="66"/>
      <c r="QK140" s="66"/>
      <c r="QL140" s="66"/>
      <c r="QM140" s="66"/>
      <c r="QN140" s="66"/>
      <c r="QO140" s="66"/>
      <c r="QP140" s="66"/>
      <c r="QQ140" s="66"/>
      <c r="QR140" s="66"/>
      <c r="QS140" s="66"/>
      <c r="QT140" s="66"/>
      <c r="QU140" s="66"/>
      <c r="QV140" s="66"/>
      <c r="QW140" s="66"/>
      <c r="QX140" s="66"/>
      <c r="QY140" s="66"/>
      <c r="QZ140" s="66"/>
      <c r="RA140" s="66"/>
      <c r="RB140" s="66"/>
      <c r="RC140" s="66"/>
      <c r="RD140" s="66"/>
      <c r="RE140" s="66"/>
      <c r="RF140" s="66"/>
      <c r="RG140" s="66"/>
      <c r="RH140" s="66"/>
      <c r="RI140" s="66"/>
      <c r="RJ140" s="66"/>
      <c r="RK140" s="66"/>
      <c r="RL140" s="66"/>
      <c r="RM140" s="66"/>
      <c r="RN140" s="66"/>
      <c r="RO140" s="66"/>
      <c r="RP140" s="66"/>
      <c r="RQ140" s="66"/>
      <c r="RR140" s="66"/>
      <c r="RS140" s="66"/>
      <c r="RT140" s="66"/>
      <c r="RU140" s="66"/>
      <c r="RV140" s="66"/>
      <c r="RW140" s="66"/>
      <c r="RX140" s="66"/>
      <c r="RY140" s="66"/>
      <c r="RZ140" s="66"/>
      <c r="SA140" s="66"/>
      <c r="SB140" s="66"/>
      <c r="SC140" s="66"/>
      <c r="SD140" s="66"/>
      <c r="SE140" s="66"/>
      <c r="SF140" s="66"/>
      <c r="SG140" s="66"/>
      <c r="SH140" s="66"/>
      <c r="SI140" s="66"/>
      <c r="SJ140" s="66"/>
      <c r="SK140" s="66"/>
      <c r="SL140" s="66"/>
      <c r="SM140" s="66"/>
      <c r="SN140" s="66"/>
      <c r="SO140" s="66"/>
      <c r="SP140" s="66"/>
      <c r="SQ140" s="66"/>
      <c r="SR140" s="66"/>
      <c r="SS140" s="66"/>
      <c r="ST140" s="66"/>
      <c r="SU140" s="66"/>
      <c r="SV140" s="66"/>
      <c r="SW140" s="66"/>
      <c r="SX140" s="66"/>
      <c r="SY140" s="66"/>
      <c r="SZ140" s="66"/>
      <c r="TA140" s="66"/>
      <c r="TB140" s="66"/>
      <c r="TC140" s="66"/>
      <c r="TD140" s="66"/>
      <c r="TE140" s="66"/>
      <c r="TF140" s="66"/>
      <c r="TG140" s="66"/>
      <c r="TH140" s="66"/>
      <c r="TI140" s="66"/>
      <c r="TJ140" s="66"/>
      <c r="TK140" s="66"/>
      <c r="TL140" s="66"/>
      <c r="TM140" s="66"/>
      <c r="TN140" s="66"/>
      <c r="TO140" s="66"/>
      <c r="TP140" s="66"/>
      <c r="TQ140" s="66"/>
      <c r="TR140" s="66"/>
      <c r="TS140" s="66"/>
      <c r="TT140" s="66"/>
      <c r="TU140" s="66"/>
      <c r="TV140" s="66"/>
      <c r="TW140" s="66"/>
      <c r="TX140" s="66"/>
      <c r="TY140" s="66"/>
      <c r="TZ140" s="66"/>
      <c r="UA140" s="66"/>
      <c r="UB140" s="66"/>
      <c r="UC140" s="66"/>
      <c r="UD140" s="66"/>
      <c r="UE140" s="66"/>
      <c r="UF140" s="66"/>
      <c r="UG140" s="66"/>
      <c r="UH140" s="66"/>
      <c r="UI140" s="66"/>
      <c r="UJ140" s="66"/>
      <c r="UK140" s="66"/>
      <c r="UL140" s="66"/>
      <c r="UM140" s="66"/>
      <c r="UN140" s="66"/>
      <c r="UO140" s="66"/>
      <c r="UP140" s="66"/>
      <c r="UQ140" s="66"/>
      <c r="UR140" s="66"/>
      <c r="US140" s="66"/>
      <c r="UT140" s="66"/>
      <c r="UU140" s="66"/>
      <c r="UV140" s="66"/>
      <c r="UW140" s="66"/>
      <c r="UX140" s="66"/>
      <c r="UY140" s="66"/>
      <c r="UZ140" s="66"/>
      <c r="VA140" s="66"/>
      <c r="VB140" s="66"/>
      <c r="VC140" s="66"/>
      <c r="VD140" s="66"/>
      <c r="VE140" s="66"/>
      <c r="VF140" s="66"/>
      <c r="VG140" s="66"/>
      <c r="VH140" s="66"/>
      <c r="VI140" s="66"/>
      <c r="VJ140" s="66"/>
      <c r="VK140" s="66"/>
      <c r="VL140" s="66"/>
      <c r="VM140" s="66"/>
      <c r="VN140" s="66"/>
      <c r="VO140" s="66"/>
      <c r="VP140" s="66"/>
      <c r="VQ140" s="66"/>
      <c r="VR140" s="66"/>
      <c r="VS140" s="66"/>
      <c r="VT140" s="66"/>
      <c r="VU140" s="66"/>
      <c r="VV140" s="66"/>
      <c r="VW140" s="66"/>
      <c r="VX140" s="66"/>
      <c r="VY140" s="66"/>
      <c r="VZ140" s="66"/>
      <c r="WA140" s="66"/>
      <c r="WB140" s="66"/>
      <c r="WC140" s="66"/>
      <c r="WD140" s="66"/>
      <c r="WE140" s="66"/>
      <c r="WF140" s="66"/>
      <c r="WG140" s="66"/>
      <c r="WH140" s="66"/>
      <c r="WI140" s="66"/>
      <c r="WJ140" s="66"/>
      <c r="WK140" s="66"/>
      <c r="WL140" s="66"/>
      <c r="WM140" s="66"/>
      <c r="WN140" s="66"/>
      <c r="WO140" s="66"/>
      <c r="WP140" s="66"/>
      <c r="WQ140" s="66"/>
      <c r="WR140" s="66"/>
      <c r="WS140" s="66"/>
      <c r="WT140" s="66"/>
      <c r="WU140" s="66"/>
      <c r="WV140" s="66"/>
      <c r="WW140" s="66"/>
      <c r="WX140" s="66"/>
      <c r="WY140" s="66"/>
      <c r="WZ140" s="66"/>
      <c r="XA140" s="66"/>
      <c r="XB140" s="66"/>
      <c r="XC140" s="66"/>
      <c r="XD140" s="66"/>
      <c r="XE140" s="66"/>
      <c r="XF140" s="66"/>
      <c r="XG140" s="66"/>
      <c r="XH140" s="66"/>
      <c r="XI140" s="66"/>
      <c r="XJ140" s="66"/>
      <c r="XK140" s="66"/>
      <c r="XL140" s="66"/>
      <c r="XM140" s="66"/>
      <c r="XN140" s="66"/>
      <c r="XO140" s="66"/>
      <c r="XP140" s="66"/>
      <c r="XQ140" s="66"/>
      <c r="XR140" s="66"/>
      <c r="XS140" s="66"/>
      <c r="XT140" s="66"/>
      <c r="XU140" s="66"/>
      <c r="XV140" s="66"/>
      <c r="XW140" s="66"/>
      <c r="XX140" s="66"/>
      <c r="XY140" s="66"/>
      <c r="XZ140" s="66"/>
      <c r="YA140" s="66"/>
      <c r="YB140" s="66"/>
      <c r="YC140" s="66"/>
      <c r="YD140" s="66"/>
      <c r="YE140" s="66"/>
      <c r="YF140" s="66"/>
      <c r="YG140" s="66"/>
      <c r="YH140" s="66"/>
      <c r="YI140" s="66"/>
      <c r="YJ140" s="66"/>
      <c r="YK140" s="66"/>
      <c r="YL140" s="66"/>
      <c r="YM140" s="66"/>
      <c r="YN140" s="66"/>
      <c r="YO140" s="66"/>
      <c r="YP140" s="66"/>
      <c r="YQ140" s="66"/>
      <c r="YR140" s="66"/>
      <c r="YS140" s="66"/>
      <c r="YT140" s="66"/>
      <c r="YU140" s="66"/>
      <c r="YV140" s="66"/>
      <c r="YW140" s="66"/>
      <c r="YX140" s="66"/>
      <c r="YY140" s="66"/>
      <c r="YZ140" s="66"/>
      <c r="ZA140" s="66"/>
      <c r="ZB140" s="66"/>
      <c r="ZC140" s="66"/>
      <c r="ZD140" s="66"/>
      <c r="ZE140" s="66"/>
      <c r="ZF140" s="66"/>
      <c r="ZG140" s="66"/>
      <c r="ZH140" s="66"/>
      <c r="ZI140" s="66"/>
      <c r="ZJ140" s="66"/>
      <c r="ZK140" s="66"/>
      <c r="ZL140" s="66"/>
      <c r="ZM140" s="66"/>
      <c r="ZN140" s="66"/>
      <c r="ZO140" s="66"/>
      <c r="ZP140" s="66"/>
      <c r="ZQ140" s="66"/>
      <c r="ZR140" s="66"/>
      <c r="ZS140" s="66"/>
      <c r="ZT140" s="66"/>
      <c r="ZU140" s="66"/>
      <c r="ZV140" s="66"/>
      <c r="ZW140" s="66"/>
      <c r="ZX140" s="66"/>
      <c r="ZY140" s="66"/>
      <c r="ZZ140" s="66"/>
      <c r="AAA140" s="66"/>
      <c r="AAB140" s="66"/>
      <c r="AAC140" s="66"/>
      <c r="AAD140" s="66"/>
      <c r="AAE140" s="66"/>
      <c r="AAF140" s="66"/>
      <c r="AAG140" s="66"/>
      <c r="AAH140" s="66"/>
      <c r="AAI140" s="66"/>
      <c r="AAJ140" s="66"/>
      <c r="AAK140" s="66"/>
      <c r="AAL140" s="66"/>
      <c r="AAM140" s="66"/>
      <c r="AAN140" s="66"/>
      <c r="AAO140" s="66"/>
      <c r="AAP140" s="66"/>
      <c r="AAQ140" s="66"/>
      <c r="AAR140" s="66"/>
      <c r="AAS140" s="66"/>
      <c r="AAT140" s="66"/>
      <c r="AAU140" s="66"/>
      <c r="AAV140" s="66"/>
      <c r="AAW140" s="66"/>
      <c r="AAX140" s="66"/>
      <c r="AAY140" s="66"/>
      <c r="AAZ140" s="66"/>
      <c r="ABA140" s="66"/>
      <c r="ABB140" s="66"/>
      <c r="ABC140" s="66"/>
      <c r="ABD140" s="66"/>
      <c r="ABE140" s="66"/>
      <c r="ABF140" s="66"/>
      <c r="ABG140" s="66"/>
      <c r="ABH140" s="66"/>
      <c r="ABI140" s="66"/>
      <c r="ABJ140" s="66"/>
      <c r="ABK140" s="66"/>
      <c r="ABL140" s="66"/>
      <c r="ABM140" s="66"/>
      <c r="ABN140" s="66"/>
      <c r="ABO140" s="66"/>
      <c r="ABP140" s="66"/>
      <c r="ABQ140" s="66"/>
      <c r="ABR140" s="66"/>
      <c r="ABS140" s="66"/>
      <c r="ABT140" s="66"/>
      <c r="ABU140" s="66"/>
      <c r="ABV140" s="66"/>
      <c r="ABW140" s="66"/>
      <c r="ABX140" s="66"/>
      <c r="ABY140" s="66"/>
      <c r="ABZ140" s="66"/>
      <c r="ACA140" s="66"/>
      <c r="ACB140" s="66"/>
      <c r="ACC140" s="66"/>
      <c r="ACD140" s="66"/>
      <c r="ACE140" s="66"/>
      <c r="ACF140" s="66"/>
      <c r="ACG140" s="66"/>
      <c r="ACH140" s="66"/>
      <c r="ACI140" s="66"/>
      <c r="ACJ140" s="66"/>
      <c r="ACK140" s="66"/>
      <c r="ACL140" s="66"/>
      <c r="ACM140" s="66"/>
      <c r="ACN140" s="66"/>
      <c r="ACO140" s="66"/>
      <c r="ACP140" s="66"/>
      <c r="ACQ140" s="66"/>
      <c r="ACR140" s="66"/>
      <c r="ACS140" s="66"/>
      <c r="ACT140" s="66"/>
      <c r="ACU140" s="66"/>
      <c r="ACV140" s="66"/>
      <c r="ACW140" s="66"/>
      <c r="ACX140" s="66"/>
      <c r="ACY140" s="66"/>
      <c r="ACZ140" s="66"/>
      <c r="ADA140" s="66"/>
      <c r="ADB140" s="66"/>
      <c r="ADC140" s="66"/>
      <c r="ADD140" s="66"/>
      <c r="ADE140" s="66"/>
      <c r="ADF140" s="66"/>
      <c r="ADG140" s="66"/>
      <c r="ADH140" s="66"/>
      <c r="ADI140" s="66"/>
      <c r="ADJ140" s="66"/>
      <c r="ADK140" s="66"/>
      <c r="ADL140" s="66"/>
      <c r="ADM140" s="66"/>
      <c r="ADN140" s="66"/>
      <c r="ADO140" s="66"/>
      <c r="ADP140" s="66"/>
      <c r="ADQ140" s="66"/>
      <c r="ADR140" s="66"/>
      <c r="ADS140" s="66"/>
      <c r="ADT140" s="66"/>
      <c r="ADU140" s="66"/>
      <c r="ADV140" s="66"/>
      <c r="ADW140" s="66"/>
      <c r="ADX140" s="66"/>
      <c r="ADY140" s="66"/>
      <c r="ADZ140" s="66"/>
      <c r="AEA140" s="66"/>
      <c r="AEB140" s="66"/>
      <c r="AEC140" s="66"/>
      <c r="AED140" s="66"/>
      <c r="AEE140" s="66"/>
      <c r="AEF140" s="66"/>
      <c r="AEG140" s="66"/>
      <c r="AEH140" s="66"/>
      <c r="AEI140" s="66"/>
      <c r="AEJ140" s="66"/>
      <c r="AEK140" s="66"/>
      <c r="AEL140" s="66"/>
      <c r="AEM140" s="66"/>
      <c r="AEN140" s="66"/>
      <c r="AEO140" s="66"/>
      <c r="AEP140" s="66"/>
      <c r="AEQ140" s="66"/>
      <c r="AER140" s="66"/>
      <c r="AES140" s="66"/>
      <c r="AET140" s="66"/>
      <c r="AEU140" s="66"/>
      <c r="AEV140" s="66"/>
      <c r="AEW140" s="66"/>
      <c r="AEX140" s="66"/>
      <c r="AEY140" s="66"/>
      <c r="AEZ140" s="66"/>
      <c r="AFA140" s="66"/>
      <c r="AFB140" s="66"/>
      <c r="AFC140" s="66"/>
      <c r="AFD140" s="66"/>
      <c r="AFE140" s="66"/>
      <c r="AFF140" s="66"/>
      <c r="AFG140" s="66"/>
      <c r="AFH140" s="66"/>
      <c r="AFI140" s="66"/>
      <c r="AFJ140" s="66"/>
      <c r="AFK140" s="66"/>
      <c r="AFL140" s="66"/>
      <c r="AFM140" s="66"/>
      <c r="AFN140" s="66"/>
      <c r="AFO140" s="66"/>
      <c r="AFP140" s="66"/>
      <c r="AFQ140" s="66"/>
      <c r="AFR140" s="66"/>
      <c r="AFS140" s="66"/>
      <c r="AFT140" s="66"/>
      <c r="AFU140" s="66"/>
      <c r="AFV140" s="66"/>
      <c r="AFW140" s="66"/>
      <c r="AFX140" s="66"/>
      <c r="AFY140" s="66"/>
      <c r="AFZ140" s="66"/>
      <c r="AGA140" s="66"/>
      <c r="AGB140" s="66"/>
      <c r="AGC140" s="66"/>
      <c r="AGD140" s="66"/>
      <c r="AGE140" s="66"/>
      <c r="AGF140" s="66"/>
      <c r="AGG140" s="66"/>
      <c r="AGH140" s="66"/>
      <c r="AGI140" s="66"/>
      <c r="AGJ140" s="66"/>
      <c r="AGK140" s="66"/>
      <c r="AGL140" s="66"/>
      <c r="AGM140" s="66"/>
      <c r="AGN140" s="66"/>
      <c r="AGO140" s="66"/>
      <c r="AGP140" s="66"/>
      <c r="AGQ140" s="66"/>
      <c r="AGR140" s="66"/>
      <c r="AGS140" s="66"/>
      <c r="AGT140" s="66"/>
      <c r="AGU140" s="66"/>
      <c r="AGV140" s="66"/>
      <c r="AGW140" s="66"/>
      <c r="AGX140" s="66"/>
      <c r="AGY140" s="66"/>
      <c r="AGZ140" s="66"/>
      <c r="AHA140" s="66"/>
      <c r="AHB140" s="66"/>
      <c r="AHC140" s="66"/>
      <c r="AHD140" s="66"/>
      <c r="AHE140" s="66"/>
      <c r="AHF140" s="66"/>
      <c r="AHG140" s="66"/>
      <c r="AHH140" s="66"/>
      <c r="AHI140" s="66"/>
      <c r="AHJ140" s="66"/>
      <c r="AHK140" s="66"/>
      <c r="AHL140" s="66"/>
      <c r="AHM140" s="66"/>
      <c r="AHN140" s="66"/>
      <c r="AHO140" s="66"/>
      <c r="AHP140" s="66"/>
      <c r="AHQ140" s="66"/>
      <c r="AHR140" s="66"/>
      <c r="AHS140" s="66"/>
      <c r="AHT140" s="66"/>
      <c r="AHU140" s="66"/>
      <c r="AHV140" s="66"/>
      <c r="AHW140" s="66"/>
      <c r="AHX140" s="66"/>
      <c r="AHY140" s="66"/>
      <c r="AHZ140" s="66"/>
      <c r="AIA140" s="66"/>
      <c r="AIB140" s="66"/>
      <c r="AIC140" s="66"/>
      <c r="AID140" s="66"/>
      <c r="AIE140" s="66"/>
      <c r="AIF140" s="66"/>
      <c r="AIG140" s="66"/>
      <c r="AIH140" s="66"/>
      <c r="AII140" s="66"/>
      <c r="AIJ140" s="66"/>
      <c r="AIK140" s="66"/>
      <c r="AIL140" s="66"/>
      <c r="AIM140" s="66"/>
      <c r="AIN140" s="66"/>
      <c r="AIO140" s="66"/>
      <c r="AIP140" s="66"/>
      <c r="AIQ140" s="66"/>
      <c r="AIR140" s="66"/>
      <c r="AIS140" s="66"/>
      <c r="AIT140" s="66"/>
      <c r="AIU140" s="66"/>
      <c r="AIV140" s="66"/>
      <c r="AIW140" s="66"/>
      <c r="AIX140" s="66"/>
      <c r="AIY140" s="66"/>
      <c r="AIZ140" s="66"/>
      <c r="AJA140" s="66"/>
      <c r="AJB140" s="66"/>
      <c r="AJC140" s="66"/>
      <c r="AJD140" s="66"/>
      <c r="AJE140" s="66"/>
      <c r="AJF140" s="66"/>
      <c r="AJG140" s="66"/>
      <c r="AJH140" s="66"/>
      <c r="AJI140" s="66"/>
      <c r="AJJ140" s="66"/>
      <c r="AJK140" s="66"/>
      <c r="AJL140" s="66"/>
      <c r="AJM140" s="66"/>
      <c r="AJN140" s="66"/>
      <c r="AJO140" s="66"/>
      <c r="AJP140" s="66"/>
      <c r="AJQ140" s="66"/>
      <c r="AJR140" s="66"/>
      <c r="AJS140" s="66"/>
      <c r="AJT140" s="66"/>
      <c r="AJU140" s="66"/>
      <c r="AJV140" s="66"/>
      <c r="AJW140" s="66"/>
      <c r="AJX140" s="66"/>
      <c r="AJY140" s="66"/>
      <c r="AJZ140" s="66"/>
      <c r="AKA140" s="66"/>
      <c r="AKB140" s="66"/>
      <c r="AKC140" s="66"/>
      <c r="AKD140" s="66"/>
      <c r="AKE140" s="66"/>
      <c r="AKF140" s="66"/>
      <c r="AKG140" s="66"/>
      <c r="AKH140" s="66"/>
      <c r="AKI140" s="66"/>
      <c r="AKJ140" s="66"/>
      <c r="AKK140" s="66"/>
      <c r="AKL140" s="66"/>
      <c r="AKM140" s="66"/>
      <c r="AKN140" s="66"/>
      <c r="AKO140" s="66"/>
      <c r="AKP140" s="66"/>
      <c r="AKQ140" s="66"/>
      <c r="AKR140" s="66"/>
      <c r="AKS140" s="66"/>
      <c r="AKT140" s="66"/>
      <c r="AKU140" s="66"/>
      <c r="AKV140" s="66"/>
      <c r="AKW140" s="66"/>
      <c r="AKX140" s="66"/>
      <c r="AKY140" s="66"/>
      <c r="AKZ140" s="66"/>
      <c r="ALA140" s="66"/>
      <c r="ALB140" s="66"/>
      <c r="ALC140" s="66"/>
      <c r="ALD140" s="66"/>
      <c r="ALE140" s="66"/>
      <c r="ALF140" s="66"/>
      <c r="ALG140" s="66"/>
      <c r="ALH140" s="66"/>
      <c r="ALI140" s="66"/>
      <c r="ALJ140" s="66"/>
      <c r="ALK140" s="66"/>
      <c r="ALL140" s="66"/>
      <c r="ALM140" s="66"/>
      <c r="ALN140" s="66"/>
      <c r="ALO140" s="66"/>
      <c r="ALP140" s="66"/>
      <c r="ALQ140" s="66"/>
      <c r="ALR140" s="66"/>
      <c r="ALS140" s="66"/>
      <c r="ALT140" s="66"/>
      <c r="ALU140" s="66"/>
      <c r="ALV140" s="66"/>
      <c r="ALW140" s="66"/>
      <c r="ALX140" s="66"/>
      <c r="ALY140" s="66"/>
      <c r="ALZ140" s="66"/>
      <c r="AMA140" s="66"/>
      <c r="AMB140" s="66"/>
      <c r="AMC140" s="66"/>
      <c r="AMD140" s="66"/>
      <c r="AME140" s="66"/>
      <c r="AMF140" s="66"/>
      <c r="AMG140" s="66"/>
      <c r="AMH140" s="66"/>
    </row>
    <row r="141" spans="1:1022" s="83" customFormat="1" ht="20.100000000000001" customHeight="1" x14ac:dyDescent="0.2">
      <c r="A141" s="95">
        <v>206</v>
      </c>
      <c r="B141" s="96" t="s">
        <v>56</v>
      </c>
      <c r="C141" s="96"/>
      <c r="D141" s="95" t="s">
        <v>54</v>
      </c>
      <c r="E141" s="66"/>
      <c r="F141" s="29" t="s">
        <v>180</v>
      </c>
      <c r="G141" s="95"/>
      <c r="H141" s="66"/>
      <c r="I141" s="29" t="s">
        <v>57</v>
      </c>
      <c r="J141" s="157">
        <v>0</v>
      </c>
      <c r="K141" s="66"/>
      <c r="L141" s="154">
        <v>3</v>
      </c>
      <c r="M141" s="154">
        <v>5</v>
      </c>
      <c r="N141" s="27">
        <v>0.6</v>
      </c>
      <c r="O141" s="157">
        <v>0</v>
      </c>
      <c r="P141" s="66"/>
      <c r="Q141" s="154">
        <v>1</v>
      </c>
      <c r="R141" s="154">
        <v>3</v>
      </c>
      <c r="S141" s="30">
        <v>0.33333333333333331</v>
      </c>
      <c r="T141" s="157">
        <v>1</v>
      </c>
      <c r="U141" s="66"/>
      <c r="V141" s="29" t="s">
        <v>49</v>
      </c>
      <c r="W141" s="157">
        <v>0</v>
      </c>
      <c r="X141" s="66"/>
      <c r="Y141" s="143">
        <v>0</v>
      </c>
      <c r="Z141" s="143">
        <v>94851</v>
      </c>
      <c r="AA141" s="30">
        <v>0</v>
      </c>
      <c r="AB141" s="130">
        <v>-1</v>
      </c>
      <c r="AC141" s="66"/>
      <c r="AD141" s="95"/>
      <c r="AE141" s="95"/>
      <c r="AF141" s="66"/>
      <c r="AG141" s="161">
        <v>132</v>
      </c>
      <c r="AH141" s="28">
        <v>0</v>
      </c>
      <c r="AI141" s="66"/>
      <c r="AJ141" s="130">
        <v>2732</v>
      </c>
      <c r="AK141" s="130">
        <v>3070</v>
      </c>
      <c r="AL141" s="43">
        <v>0.88990228013029316</v>
      </c>
      <c r="AM141" s="130">
        <v>0</v>
      </c>
      <c r="AN141" s="66"/>
      <c r="AO141" s="150">
        <v>-5.4562268803945657E-2</v>
      </c>
      <c r="AP141" s="130">
        <v>2</v>
      </c>
      <c r="AQ141" s="66"/>
      <c r="AR141" s="95"/>
      <c r="AS141" s="95"/>
      <c r="AT141" s="66"/>
      <c r="AU141" s="66"/>
      <c r="AV141" s="66"/>
      <c r="AW141" s="66"/>
      <c r="AX141" s="66"/>
      <c r="AY141" s="66"/>
      <c r="AZ141" s="66"/>
      <c r="BA141" s="66"/>
      <c r="BB141" s="66"/>
      <c r="BC141" s="66"/>
      <c r="BD141" s="66"/>
      <c r="BE141" s="66"/>
      <c r="BF141" s="66"/>
      <c r="BG141" s="66"/>
      <c r="BH141" s="66"/>
      <c r="BI141" s="66"/>
      <c r="BJ141" s="66"/>
      <c r="BK141" s="66"/>
      <c r="BL141" s="66"/>
      <c r="BM141" s="66"/>
      <c r="BN141" s="66"/>
      <c r="BO141" s="66"/>
      <c r="BP141" s="66"/>
      <c r="BQ141" s="66"/>
      <c r="BR141" s="66"/>
      <c r="BS141" s="66"/>
      <c r="BT141" s="66"/>
      <c r="BU141" s="66"/>
      <c r="BV141" s="66"/>
      <c r="BW141" s="66"/>
      <c r="BX141" s="66"/>
      <c r="BY141" s="66"/>
      <c r="BZ141" s="66"/>
      <c r="CA141" s="66"/>
      <c r="CB141" s="66"/>
      <c r="CC141" s="66"/>
      <c r="CD141" s="66"/>
      <c r="CE141" s="66"/>
      <c r="CF141" s="66"/>
      <c r="CG141" s="66"/>
      <c r="CH141" s="66"/>
      <c r="CI141" s="66"/>
      <c r="CJ141" s="66"/>
      <c r="CK141" s="66"/>
      <c r="CL141" s="66"/>
      <c r="CM141" s="66"/>
      <c r="CN141" s="66"/>
      <c r="CO141" s="66"/>
      <c r="CP141" s="66"/>
      <c r="CQ141" s="66"/>
      <c r="CR141" s="66"/>
      <c r="CS141" s="66"/>
      <c r="CT141" s="66"/>
      <c r="CU141" s="66"/>
      <c r="CV141" s="66"/>
      <c r="CW141" s="66"/>
      <c r="CX141" s="66"/>
      <c r="CY141" s="66"/>
      <c r="CZ141" s="66"/>
      <c r="DA141" s="66"/>
      <c r="DB141" s="66"/>
      <c r="DC141" s="66"/>
      <c r="DD141" s="66"/>
      <c r="DE141" s="66"/>
      <c r="DF141" s="66"/>
      <c r="DG141" s="66"/>
      <c r="DH141" s="66"/>
      <c r="DI141" s="66"/>
      <c r="DJ141" s="66"/>
      <c r="DK141" s="66"/>
      <c r="DL141" s="66"/>
      <c r="DM141" s="66"/>
      <c r="DN141" s="66"/>
      <c r="DO141" s="66"/>
      <c r="DP141" s="66"/>
      <c r="DQ141" s="66"/>
      <c r="DR141" s="66"/>
      <c r="DS141" s="66"/>
      <c r="DT141" s="66"/>
      <c r="DU141" s="66"/>
      <c r="DV141" s="66"/>
      <c r="DW141" s="66"/>
      <c r="DX141" s="66"/>
      <c r="DY141" s="66"/>
      <c r="DZ141" s="66"/>
      <c r="EA141" s="66"/>
      <c r="EB141" s="66"/>
      <c r="EC141" s="66"/>
      <c r="ED141" s="66"/>
      <c r="EE141" s="66"/>
      <c r="EF141" s="66"/>
      <c r="EG141" s="66"/>
      <c r="EH141" s="66"/>
      <c r="EI141" s="66"/>
      <c r="EJ141" s="66"/>
      <c r="EK141" s="66"/>
      <c r="EL141" s="66"/>
      <c r="EM141" s="66"/>
      <c r="EN141" s="66"/>
      <c r="EO141" s="66"/>
      <c r="EP141" s="66"/>
      <c r="EQ141" s="66"/>
      <c r="ER141" s="66"/>
      <c r="ES141" s="66"/>
      <c r="ET141" s="66"/>
      <c r="EU141" s="66"/>
      <c r="EV141" s="66"/>
      <c r="EW141" s="66"/>
      <c r="EX141" s="66"/>
      <c r="EY141" s="66"/>
      <c r="EZ141" s="66"/>
      <c r="FA141" s="66"/>
      <c r="FB141" s="66"/>
      <c r="FC141" s="66"/>
      <c r="FD141" s="66"/>
      <c r="FE141" s="66"/>
      <c r="FF141" s="66"/>
      <c r="FG141" s="66"/>
      <c r="FH141" s="66"/>
      <c r="FI141" s="66"/>
      <c r="FJ141" s="66"/>
      <c r="FK141" s="66"/>
      <c r="FL141" s="66"/>
      <c r="FM141" s="66"/>
      <c r="FN141" s="66"/>
      <c r="FO141" s="66"/>
      <c r="FP141" s="66"/>
      <c r="FQ141" s="66"/>
      <c r="FR141" s="66"/>
      <c r="FS141" s="66"/>
      <c r="FT141" s="66"/>
      <c r="FU141" s="66"/>
      <c r="FV141" s="66"/>
      <c r="FW141" s="66"/>
      <c r="FX141" s="66"/>
      <c r="FY141" s="66"/>
      <c r="FZ141" s="66"/>
      <c r="GA141" s="66"/>
      <c r="GB141" s="66"/>
      <c r="GC141" s="66"/>
      <c r="GD141" s="66"/>
      <c r="GE141" s="66"/>
      <c r="GF141" s="66"/>
      <c r="GG141" s="66"/>
      <c r="GH141" s="66"/>
      <c r="GI141" s="66"/>
      <c r="GJ141" s="66"/>
      <c r="GK141" s="66"/>
      <c r="GL141" s="66"/>
      <c r="GM141" s="66"/>
      <c r="GN141" s="66"/>
      <c r="GO141" s="66"/>
      <c r="GP141" s="66"/>
      <c r="GQ141" s="66"/>
      <c r="GR141" s="66"/>
      <c r="GS141" s="66"/>
      <c r="GT141" s="66"/>
      <c r="GU141" s="66"/>
      <c r="GV141" s="66"/>
      <c r="GW141" s="66"/>
      <c r="GX141" s="66"/>
      <c r="GY141" s="66"/>
      <c r="GZ141" s="66"/>
      <c r="HA141" s="66"/>
      <c r="HB141" s="66"/>
      <c r="HC141" s="66"/>
      <c r="HD141" s="66"/>
      <c r="HE141" s="66"/>
      <c r="HF141" s="66"/>
      <c r="HG141" s="66"/>
      <c r="HH141" s="66"/>
      <c r="HI141" s="66"/>
      <c r="HJ141" s="66"/>
      <c r="HK141" s="66"/>
      <c r="HL141" s="66"/>
      <c r="HM141" s="66"/>
      <c r="HN141" s="66"/>
      <c r="HO141" s="66"/>
      <c r="HP141" s="66"/>
      <c r="HQ141" s="66"/>
      <c r="HR141" s="66"/>
      <c r="HS141" s="66"/>
      <c r="HT141" s="66"/>
      <c r="HU141" s="66"/>
      <c r="HV141" s="66"/>
      <c r="HW141" s="66"/>
      <c r="HX141" s="66"/>
      <c r="HY141" s="66"/>
      <c r="HZ141" s="66"/>
      <c r="IA141" s="66"/>
      <c r="IB141" s="66"/>
      <c r="IC141" s="66"/>
      <c r="ID141" s="66"/>
      <c r="IE141" s="66"/>
      <c r="IF141" s="66"/>
      <c r="IG141" s="66"/>
      <c r="IH141" s="66"/>
      <c r="II141" s="66"/>
      <c r="IJ141" s="66"/>
      <c r="IK141" s="66"/>
      <c r="IL141" s="66"/>
      <c r="IM141" s="66"/>
      <c r="IN141" s="66"/>
      <c r="IO141" s="66"/>
      <c r="IP141" s="66"/>
      <c r="IQ141" s="66"/>
      <c r="IR141" s="66"/>
      <c r="IS141" s="66"/>
      <c r="IT141" s="66"/>
      <c r="IU141" s="66"/>
      <c r="IV141" s="66"/>
      <c r="IW141" s="66"/>
      <c r="IX141" s="66"/>
      <c r="IY141" s="66"/>
      <c r="IZ141" s="66"/>
      <c r="JA141" s="66"/>
      <c r="JB141" s="66"/>
      <c r="JC141" s="66"/>
      <c r="JD141" s="66"/>
      <c r="JE141" s="66"/>
      <c r="JF141" s="66"/>
      <c r="JG141" s="66"/>
      <c r="JH141" s="66"/>
      <c r="JI141" s="66"/>
      <c r="JJ141" s="66"/>
      <c r="JK141" s="66"/>
      <c r="JL141" s="66"/>
      <c r="JM141" s="66"/>
      <c r="JN141" s="66"/>
      <c r="JO141" s="66"/>
      <c r="JP141" s="66"/>
      <c r="JQ141" s="66"/>
      <c r="JR141" s="66"/>
      <c r="JS141" s="66"/>
      <c r="JT141" s="66"/>
      <c r="JU141" s="66"/>
      <c r="JV141" s="66"/>
      <c r="JW141" s="66"/>
      <c r="JX141" s="66"/>
      <c r="JY141" s="66"/>
      <c r="JZ141" s="66"/>
      <c r="KA141" s="66"/>
      <c r="KB141" s="66"/>
      <c r="KC141" s="66"/>
      <c r="KD141" s="66"/>
      <c r="KE141" s="66"/>
      <c r="KF141" s="66"/>
      <c r="KG141" s="66"/>
      <c r="KH141" s="66"/>
      <c r="KI141" s="66"/>
      <c r="KJ141" s="66"/>
      <c r="KK141" s="66"/>
      <c r="KL141" s="66"/>
      <c r="KM141" s="66"/>
      <c r="KN141" s="66"/>
      <c r="KO141" s="66"/>
      <c r="KP141" s="66"/>
      <c r="KQ141" s="66"/>
      <c r="KR141" s="66"/>
      <c r="KS141" s="66"/>
      <c r="KT141" s="66"/>
      <c r="KU141" s="66"/>
      <c r="KV141" s="66"/>
      <c r="KW141" s="66"/>
      <c r="KX141" s="66"/>
      <c r="KY141" s="66"/>
      <c r="KZ141" s="66"/>
      <c r="LA141" s="66"/>
      <c r="LB141" s="66"/>
      <c r="LC141" s="66"/>
      <c r="LD141" s="66"/>
      <c r="LE141" s="66"/>
      <c r="LF141" s="66"/>
      <c r="LG141" s="66"/>
      <c r="LH141" s="66"/>
      <c r="LI141" s="66"/>
      <c r="LJ141" s="66"/>
      <c r="LK141" s="66"/>
      <c r="LL141" s="66"/>
      <c r="LM141" s="66"/>
      <c r="LN141" s="66"/>
      <c r="LO141" s="66"/>
      <c r="LP141" s="66"/>
      <c r="LQ141" s="66"/>
      <c r="LR141" s="66"/>
      <c r="LS141" s="66"/>
      <c r="LT141" s="66"/>
      <c r="LU141" s="66"/>
      <c r="LV141" s="66"/>
      <c r="LW141" s="66"/>
      <c r="LX141" s="66"/>
      <c r="LY141" s="66"/>
      <c r="LZ141" s="66"/>
      <c r="MA141" s="66"/>
      <c r="MB141" s="66"/>
      <c r="MC141" s="66"/>
      <c r="MD141" s="66"/>
      <c r="ME141" s="66"/>
      <c r="MF141" s="66"/>
      <c r="MG141" s="66"/>
      <c r="MH141" s="66"/>
      <c r="MI141" s="66"/>
      <c r="MJ141" s="66"/>
      <c r="MK141" s="66"/>
      <c r="ML141" s="66"/>
      <c r="MM141" s="66"/>
      <c r="MN141" s="66"/>
      <c r="MO141" s="66"/>
      <c r="MP141" s="66"/>
      <c r="MQ141" s="66"/>
      <c r="MR141" s="66"/>
      <c r="MS141" s="66"/>
      <c r="MT141" s="66"/>
      <c r="MU141" s="66"/>
      <c r="MV141" s="66"/>
      <c r="MW141" s="66"/>
      <c r="MX141" s="66"/>
      <c r="MY141" s="66"/>
      <c r="MZ141" s="66"/>
      <c r="NA141" s="66"/>
      <c r="NB141" s="66"/>
      <c r="NC141" s="66"/>
      <c r="ND141" s="66"/>
      <c r="NE141" s="66"/>
      <c r="NF141" s="66"/>
      <c r="NG141" s="66"/>
      <c r="NH141" s="66"/>
      <c r="NI141" s="66"/>
      <c r="NJ141" s="66"/>
      <c r="NK141" s="66"/>
      <c r="NL141" s="66"/>
      <c r="NM141" s="66"/>
      <c r="NN141" s="66"/>
      <c r="NO141" s="66"/>
      <c r="NP141" s="66"/>
      <c r="NQ141" s="66"/>
      <c r="NR141" s="66"/>
      <c r="NS141" s="66"/>
      <c r="NT141" s="66"/>
      <c r="NU141" s="66"/>
      <c r="NV141" s="66"/>
      <c r="NW141" s="66"/>
      <c r="NX141" s="66"/>
      <c r="NY141" s="66"/>
      <c r="NZ141" s="66"/>
      <c r="OA141" s="66"/>
      <c r="OB141" s="66"/>
      <c r="OC141" s="66"/>
      <c r="OD141" s="66"/>
      <c r="OE141" s="66"/>
      <c r="OF141" s="66"/>
      <c r="OG141" s="66"/>
      <c r="OH141" s="66"/>
      <c r="OI141" s="66"/>
      <c r="OJ141" s="66"/>
      <c r="OK141" s="66"/>
      <c r="OL141" s="66"/>
      <c r="OM141" s="66"/>
      <c r="ON141" s="66"/>
      <c r="OO141" s="66"/>
      <c r="OP141" s="66"/>
      <c r="OQ141" s="66"/>
      <c r="OR141" s="66"/>
      <c r="OS141" s="66"/>
      <c r="OT141" s="66"/>
      <c r="OU141" s="66"/>
      <c r="OV141" s="66"/>
      <c r="OW141" s="66"/>
      <c r="OX141" s="66"/>
      <c r="OY141" s="66"/>
      <c r="OZ141" s="66"/>
      <c r="PA141" s="66"/>
      <c r="PB141" s="66"/>
      <c r="PC141" s="66"/>
      <c r="PD141" s="66"/>
      <c r="PE141" s="66"/>
      <c r="PF141" s="66"/>
      <c r="PG141" s="66"/>
      <c r="PH141" s="66"/>
      <c r="PI141" s="66"/>
      <c r="PJ141" s="66"/>
      <c r="PK141" s="66"/>
      <c r="PL141" s="66"/>
      <c r="PM141" s="66"/>
      <c r="PN141" s="66"/>
      <c r="PO141" s="66"/>
      <c r="PP141" s="66"/>
      <c r="PQ141" s="66"/>
      <c r="PR141" s="66"/>
      <c r="PS141" s="66"/>
      <c r="PT141" s="66"/>
      <c r="PU141" s="66"/>
      <c r="PV141" s="66"/>
      <c r="PW141" s="66"/>
      <c r="PX141" s="66"/>
      <c r="PY141" s="66"/>
      <c r="PZ141" s="66"/>
      <c r="QA141" s="66"/>
      <c r="QB141" s="66"/>
      <c r="QC141" s="66"/>
      <c r="QD141" s="66"/>
      <c r="QE141" s="66"/>
      <c r="QF141" s="66"/>
      <c r="QG141" s="66"/>
      <c r="QH141" s="66"/>
      <c r="QI141" s="66"/>
      <c r="QJ141" s="66"/>
      <c r="QK141" s="66"/>
      <c r="QL141" s="66"/>
      <c r="QM141" s="66"/>
      <c r="QN141" s="66"/>
      <c r="QO141" s="66"/>
      <c r="QP141" s="66"/>
      <c r="QQ141" s="66"/>
      <c r="QR141" s="66"/>
      <c r="QS141" s="66"/>
      <c r="QT141" s="66"/>
      <c r="QU141" s="66"/>
      <c r="QV141" s="66"/>
      <c r="QW141" s="66"/>
      <c r="QX141" s="66"/>
      <c r="QY141" s="66"/>
      <c r="QZ141" s="66"/>
      <c r="RA141" s="66"/>
      <c r="RB141" s="66"/>
      <c r="RC141" s="66"/>
      <c r="RD141" s="66"/>
      <c r="RE141" s="66"/>
      <c r="RF141" s="66"/>
      <c r="RG141" s="66"/>
      <c r="RH141" s="66"/>
      <c r="RI141" s="66"/>
      <c r="RJ141" s="66"/>
      <c r="RK141" s="66"/>
      <c r="RL141" s="66"/>
      <c r="RM141" s="66"/>
      <c r="RN141" s="66"/>
      <c r="RO141" s="66"/>
      <c r="RP141" s="66"/>
      <c r="RQ141" s="66"/>
      <c r="RR141" s="66"/>
      <c r="RS141" s="66"/>
      <c r="RT141" s="66"/>
      <c r="RU141" s="66"/>
      <c r="RV141" s="66"/>
      <c r="RW141" s="66"/>
      <c r="RX141" s="66"/>
      <c r="RY141" s="66"/>
      <c r="RZ141" s="66"/>
      <c r="SA141" s="66"/>
      <c r="SB141" s="66"/>
      <c r="SC141" s="66"/>
      <c r="SD141" s="66"/>
      <c r="SE141" s="66"/>
      <c r="SF141" s="66"/>
      <c r="SG141" s="66"/>
      <c r="SH141" s="66"/>
      <c r="SI141" s="66"/>
      <c r="SJ141" s="66"/>
      <c r="SK141" s="66"/>
      <c r="SL141" s="66"/>
      <c r="SM141" s="66"/>
      <c r="SN141" s="66"/>
      <c r="SO141" s="66"/>
      <c r="SP141" s="66"/>
      <c r="SQ141" s="66"/>
      <c r="SR141" s="66"/>
      <c r="SS141" s="66"/>
      <c r="ST141" s="66"/>
      <c r="SU141" s="66"/>
      <c r="SV141" s="66"/>
      <c r="SW141" s="66"/>
      <c r="SX141" s="66"/>
      <c r="SY141" s="66"/>
      <c r="SZ141" s="66"/>
      <c r="TA141" s="66"/>
      <c r="TB141" s="66"/>
      <c r="TC141" s="66"/>
      <c r="TD141" s="66"/>
      <c r="TE141" s="66"/>
      <c r="TF141" s="66"/>
      <c r="TG141" s="66"/>
      <c r="TH141" s="66"/>
      <c r="TI141" s="66"/>
      <c r="TJ141" s="66"/>
      <c r="TK141" s="66"/>
      <c r="TL141" s="66"/>
      <c r="TM141" s="66"/>
      <c r="TN141" s="66"/>
      <c r="TO141" s="66"/>
      <c r="TP141" s="66"/>
      <c r="TQ141" s="66"/>
      <c r="TR141" s="66"/>
      <c r="TS141" s="66"/>
      <c r="TT141" s="66"/>
      <c r="TU141" s="66"/>
      <c r="TV141" s="66"/>
      <c r="TW141" s="66"/>
      <c r="TX141" s="66"/>
      <c r="TY141" s="66"/>
      <c r="TZ141" s="66"/>
      <c r="UA141" s="66"/>
      <c r="UB141" s="66"/>
      <c r="UC141" s="66"/>
      <c r="UD141" s="66"/>
      <c r="UE141" s="66"/>
      <c r="UF141" s="66"/>
      <c r="UG141" s="66"/>
      <c r="UH141" s="66"/>
      <c r="UI141" s="66"/>
      <c r="UJ141" s="66"/>
      <c r="UK141" s="66"/>
      <c r="UL141" s="66"/>
      <c r="UM141" s="66"/>
      <c r="UN141" s="66"/>
      <c r="UO141" s="66"/>
      <c r="UP141" s="66"/>
      <c r="UQ141" s="66"/>
      <c r="UR141" s="66"/>
      <c r="US141" s="66"/>
      <c r="UT141" s="66"/>
      <c r="UU141" s="66"/>
      <c r="UV141" s="66"/>
      <c r="UW141" s="66"/>
      <c r="UX141" s="66"/>
      <c r="UY141" s="66"/>
      <c r="UZ141" s="66"/>
      <c r="VA141" s="66"/>
      <c r="VB141" s="66"/>
      <c r="VC141" s="66"/>
      <c r="VD141" s="66"/>
      <c r="VE141" s="66"/>
      <c r="VF141" s="66"/>
      <c r="VG141" s="66"/>
      <c r="VH141" s="66"/>
      <c r="VI141" s="66"/>
      <c r="VJ141" s="66"/>
      <c r="VK141" s="66"/>
      <c r="VL141" s="66"/>
      <c r="VM141" s="66"/>
      <c r="VN141" s="66"/>
      <c r="VO141" s="66"/>
      <c r="VP141" s="66"/>
      <c r="VQ141" s="66"/>
      <c r="VR141" s="66"/>
      <c r="VS141" s="66"/>
      <c r="VT141" s="66"/>
      <c r="VU141" s="66"/>
      <c r="VV141" s="66"/>
      <c r="VW141" s="66"/>
      <c r="VX141" s="66"/>
      <c r="VY141" s="66"/>
      <c r="VZ141" s="66"/>
      <c r="WA141" s="66"/>
      <c r="WB141" s="66"/>
      <c r="WC141" s="66"/>
      <c r="WD141" s="66"/>
      <c r="WE141" s="66"/>
      <c r="WF141" s="66"/>
      <c r="WG141" s="66"/>
      <c r="WH141" s="66"/>
      <c r="WI141" s="66"/>
      <c r="WJ141" s="66"/>
      <c r="WK141" s="66"/>
      <c r="WL141" s="66"/>
      <c r="WM141" s="66"/>
      <c r="WN141" s="66"/>
      <c r="WO141" s="66"/>
      <c r="WP141" s="66"/>
      <c r="WQ141" s="66"/>
      <c r="WR141" s="66"/>
      <c r="WS141" s="66"/>
      <c r="WT141" s="66"/>
      <c r="WU141" s="66"/>
      <c r="WV141" s="66"/>
      <c r="WW141" s="66"/>
      <c r="WX141" s="66"/>
      <c r="WY141" s="66"/>
      <c r="WZ141" s="66"/>
      <c r="XA141" s="66"/>
      <c r="XB141" s="66"/>
      <c r="XC141" s="66"/>
      <c r="XD141" s="66"/>
      <c r="XE141" s="66"/>
      <c r="XF141" s="66"/>
      <c r="XG141" s="66"/>
      <c r="XH141" s="66"/>
      <c r="XI141" s="66"/>
      <c r="XJ141" s="66"/>
      <c r="XK141" s="66"/>
      <c r="XL141" s="66"/>
      <c r="XM141" s="66"/>
      <c r="XN141" s="66"/>
      <c r="XO141" s="66"/>
      <c r="XP141" s="66"/>
      <c r="XQ141" s="66"/>
      <c r="XR141" s="66"/>
      <c r="XS141" s="66"/>
      <c r="XT141" s="66"/>
      <c r="XU141" s="66"/>
      <c r="XV141" s="66"/>
      <c r="XW141" s="66"/>
      <c r="XX141" s="66"/>
      <c r="XY141" s="66"/>
      <c r="XZ141" s="66"/>
      <c r="YA141" s="66"/>
      <c r="YB141" s="66"/>
      <c r="YC141" s="66"/>
      <c r="YD141" s="66"/>
      <c r="YE141" s="66"/>
      <c r="YF141" s="66"/>
      <c r="YG141" s="66"/>
      <c r="YH141" s="66"/>
      <c r="YI141" s="66"/>
      <c r="YJ141" s="66"/>
      <c r="YK141" s="66"/>
      <c r="YL141" s="66"/>
      <c r="YM141" s="66"/>
      <c r="YN141" s="66"/>
      <c r="YO141" s="66"/>
      <c r="YP141" s="66"/>
      <c r="YQ141" s="66"/>
      <c r="YR141" s="66"/>
      <c r="YS141" s="66"/>
      <c r="YT141" s="66"/>
      <c r="YU141" s="66"/>
      <c r="YV141" s="66"/>
      <c r="YW141" s="66"/>
      <c r="YX141" s="66"/>
      <c r="YY141" s="66"/>
      <c r="YZ141" s="66"/>
      <c r="ZA141" s="66"/>
      <c r="ZB141" s="66"/>
      <c r="ZC141" s="66"/>
      <c r="ZD141" s="66"/>
      <c r="ZE141" s="66"/>
      <c r="ZF141" s="66"/>
      <c r="ZG141" s="66"/>
      <c r="ZH141" s="66"/>
      <c r="ZI141" s="66"/>
      <c r="ZJ141" s="66"/>
      <c r="ZK141" s="66"/>
      <c r="ZL141" s="66"/>
      <c r="ZM141" s="66"/>
      <c r="ZN141" s="66"/>
      <c r="ZO141" s="66"/>
      <c r="ZP141" s="66"/>
      <c r="ZQ141" s="66"/>
      <c r="ZR141" s="66"/>
      <c r="ZS141" s="66"/>
      <c r="ZT141" s="66"/>
      <c r="ZU141" s="66"/>
      <c r="ZV141" s="66"/>
      <c r="ZW141" s="66"/>
      <c r="ZX141" s="66"/>
      <c r="ZY141" s="66"/>
      <c r="ZZ141" s="66"/>
      <c r="AAA141" s="66"/>
      <c r="AAB141" s="66"/>
      <c r="AAC141" s="66"/>
      <c r="AAD141" s="66"/>
      <c r="AAE141" s="66"/>
      <c r="AAF141" s="66"/>
      <c r="AAG141" s="66"/>
      <c r="AAH141" s="66"/>
      <c r="AAI141" s="66"/>
      <c r="AAJ141" s="66"/>
      <c r="AAK141" s="66"/>
      <c r="AAL141" s="66"/>
      <c r="AAM141" s="66"/>
      <c r="AAN141" s="66"/>
      <c r="AAO141" s="66"/>
      <c r="AAP141" s="66"/>
      <c r="AAQ141" s="66"/>
      <c r="AAR141" s="66"/>
      <c r="AAS141" s="66"/>
      <c r="AAT141" s="66"/>
      <c r="AAU141" s="66"/>
      <c r="AAV141" s="66"/>
      <c r="AAW141" s="66"/>
      <c r="AAX141" s="66"/>
      <c r="AAY141" s="66"/>
      <c r="AAZ141" s="66"/>
      <c r="ABA141" s="66"/>
      <c r="ABB141" s="66"/>
      <c r="ABC141" s="66"/>
      <c r="ABD141" s="66"/>
      <c r="ABE141" s="66"/>
      <c r="ABF141" s="66"/>
      <c r="ABG141" s="66"/>
      <c r="ABH141" s="66"/>
      <c r="ABI141" s="66"/>
      <c r="ABJ141" s="66"/>
      <c r="ABK141" s="66"/>
      <c r="ABL141" s="66"/>
      <c r="ABM141" s="66"/>
      <c r="ABN141" s="66"/>
      <c r="ABO141" s="66"/>
      <c r="ABP141" s="66"/>
      <c r="ABQ141" s="66"/>
      <c r="ABR141" s="66"/>
      <c r="ABS141" s="66"/>
      <c r="ABT141" s="66"/>
      <c r="ABU141" s="66"/>
      <c r="ABV141" s="66"/>
      <c r="ABW141" s="66"/>
      <c r="ABX141" s="66"/>
      <c r="ABY141" s="66"/>
      <c r="ABZ141" s="66"/>
      <c r="ACA141" s="66"/>
      <c r="ACB141" s="66"/>
      <c r="ACC141" s="66"/>
      <c r="ACD141" s="66"/>
      <c r="ACE141" s="66"/>
      <c r="ACF141" s="66"/>
      <c r="ACG141" s="66"/>
      <c r="ACH141" s="66"/>
      <c r="ACI141" s="66"/>
      <c r="ACJ141" s="66"/>
      <c r="ACK141" s="66"/>
      <c r="ACL141" s="66"/>
      <c r="ACM141" s="66"/>
      <c r="ACN141" s="66"/>
      <c r="ACO141" s="66"/>
      <c r="ACP141" s="66"/>
      <c r="ACQ141" s="66"/>
      <c r="ACR141" s="66"/>
      <c r="ACS141" s="66"/>
      <c r="ACT141" s="66"/>
      <c r="ACU141" s="66"/>
      <c r="ACV141" s="66"/>
      <c r="ACW141" s="66"/>
      <c r="ACX141" s="66"/>
      <c r="ACY141" s="66"/>
      <c r="ACZ141" s="66"/>
      <c r="ADA141" s="66"/>
      <c r="ADB141" s="66"/>
      <c r="ADC141" s="66"/>
      <c r="ADD141" s="66"/>
      <c r="ADE141" s="66"/>
      <c r="ADF141" s="66"/>
      <c r="ADG141" s="66"/>
      <c r="ADH141" s="66"/>
      <c r="ADI141" s="66"/>
      <c r="ADJ141" s="66"/>
      <c r="ADK141" s="66"/>
      <c r="ADL141" s="66"/>
      <c r="ADM141" s="66"/>
      <c r="ADN141" s="66"/>
      <c r="ADO141" s="66"/>
      <c r="ADP141" s="66"/>
      <c r="ADQ141" s="66"/>
      <c r="ADR141" s="66"/>
      <c r="ADS141" s="66"/>
      <c r="ADT141" s="66"/>
      <c r="ADU141" s="66"/>
      <c r="ADV141" s="66"/>
      <c r="ADW141" s="66"/>
      <c r="ADX141" s="66"/>
      <c r="ADY141" s="66"/>
      <c r="ADZ141" s="66"/>
      <c r="AEA141" s="66"/>
      <c r="AEB141" s="66"/>
      <c r="AEC141" s="66"/>
      <c r="AED141" s="66"/>
      <c r="AEE141" s="66"/>
      <c r="AEF141" s="66"/>
      <c r="AEG141" s="66"/>
      <c r="AEH141" s="66"/>
      <c r="AEI141" s="66"/>
      <c r="AEJ141" s="66"/>
      <c r="AEK141" s="66"/>
      <c r="AEL141" s="66"/>
      <c r="AEM141" s="66"/>
      <c r="AEN141" s="66"/>
      <c r="AEO141" s="66"/>
      <c r="AEP141" s="66"/>
      <c r="AEQ141" s="66"/>
      <c r="AER141" s="66"/>
      <c r="AES141" s="66"/>
      <c r="AET141" s="66"/>
      <c r="AEU141" s="66"/>
      <c r="AEV141" s="66"/>
      <c r="AEW141" s="66"/>
      <c r="AEX141" s="66"/>
      <c r="AEY141" s="66"/>
      <c r="AEZ141" s="66"/>
      <c r="AFA141" s="66"/>
      <c r="AFB141" s="66"/>
      <c r="AFC141" s="66"/>
      <c r="AFD141" s="66"/>
      <c r="AFE141" s="66"/>
      <c r="AFF141" s="66"/>
      <c r="AFG141" s="66"/>
      <c r="AFH141" s="66"/>
      <c r="AFI141" s="66"/>
      <c r="AFJ141" s="66"/>
      <c r="AFK141" s="66"/>
      <c r="AFL141" s="66"/>
      <c r="AFM141" s="66"/>
      <c r="AFN141" s="66"/>
      <c r="AFO141" s="66"/>
      <c r="AFP141" s="66"/>
      <c r="AFQ141" s="66"/>
      <c r="AFR141" s="66"/>
      <c r="AFS141" s="66"/>
      <c r="AFT141" s="66"/>
      <c r="AFU141" s="66"/>
      <c r="AFV141" s="66"/>
      <c r="AFW141" s="66"/>
      <c r="AFX141" s="66"/>
      <c r="AFY141" s="66"/>
      <c r="AFZ141" s="66"/>
      <c r="AGA141" s="66"/>
      <c r="AGB141" s="66"/>
      <c r="AGC141" s="66"/>
      <c r="AGD141" s="66"/>
      <c r="AGE141" s="66"/>
      <c r="AGF141" s="66"/>
      <c r="AGG141" s="66"/>
      <c r="AGH141" s="66"/>
      <c r="AGI141" s="66"/>
      <c r="AGJ141" s="66"/>
      <c r="AGK141" s="66"/>
      <c r="AGL141" s="66"/>
      <c r="AGM141" s="66"/>
      <c r="AGN141" s="66"/>
      <c r="AGO141" s="66"/>
      <c r="AGP141" s="66"/>
      <c r="AGQ141" s="66"/>
      <c r="AGR141" s="66"/>
      <c r="AGS141" s="66"/>
      <c r="AGT141" s="66"/>
      <c r="AGU141" s="66"/>
      <c r="AGV141" s="66"/>
      <c r="AGW141" s="66"/>
      <c r="AGX141" s="66"/>
      <c r="AGY141" s="66"/>
      <c r="AGZ141" s="66"/>
      <c r="AHA141" s="66"/>
      <c r="AHB141" s="66"/>
      <c r="AHC141" s="66"/>
      <c r="AHD141" s="66"/>
      <c r="AHE141" s="66"/>
      <c r="AHF141" s="66"/>
      <c r="AHG141" s="66"/>
      <c r="AHH141" s="66"/>
      <c r="AHI141" s="66"/>
      <c r="AHJ141" s="66"/>
      <c r="AHK141" s="66"/>
      <c r="AHL141" s="66"/>
      <c r="AHM141" s="66"/>
      <c r="AHN141" s="66"/>
      <c r="AHO141" s="66"/>
      <c r="AHP141" s="66"/>
      <c r="AHQ141" s="66"/>
      <c r="AHR141" s="66"/>
      <c r="AHS141" s="66"/>
      <c r="AHT141" s="66"/>
      <c r="AHU141" s="66"/>
      <c r="AHV141" s="66"/>
      <c r="AHW141" s="66"/>
      <c r="AHX141" s="66"/>
      <c r="AHY141" s="66"/>
      <c r="AHZ141" s="66"/>
      <c r="AIA141" s="66"/>
      <c r="AIB141" s="66"/>
      <c r="AIC141" s="66"/>
      <c r="AID141" s="66"/>
      <c r="AIE141" s="66"/>
      <c r="AIF141" s="66"/>
      <c r="AIG141" s="66"/>
      <c r="AIH141" s="66"/>
      <c r="AII141" s="66"/>
      <c r="AIJ141" s="66"/>
      <c r="AIK141" s="66"/>
      <c r="AIL141" s="66"/>
      <c r="AIM141" s="66"/>
      <c r="AIN141" s="66"/>
      <c r="AIO141" s="66"/>
      <c r="AIP141" s="66"/>
      <c r="AIQ141" s="66"/>
      <c r="AIR141" s="66"/>
      <c r="AIS141" s="66"/>
      <c r="AIT141" s="66"/>
      <c r="AIU141" s="66"/>
      <c r="AIV141" s="66"/>
      <c r="AIW141" s="66"/>
      <c r="AIX141" s="66"/>
      <c r="AIY141" s="66"/>
      <c r="AIZ141" s="66"/>
      <c r="AJA141" s="66"/>
      <c r="AJB141" s="66"/>
      <c r="AJC141" s="66"/>
      <c r="AJD141" s="66"/>
      <c r="AJE141" s="66"/>
      <c r="AJF141" s="66"/>
      <c r="AJG141" s="66"/>
      <c r="AJH141" s="66"/>
      <c r="AJI141" s="66"/>
      <c r="AJJ141" s="66"/>
      <c r="AJK141" s="66"/>
      <c r="AJL141" s="66"/>
      <c r="AJM141" s="66"/>
      <c r="AJN141" s="66"/>
      <c r="AJO141" s="66"/>
      <c r="AJP141" s="66"/>
      <c r="AJQ141" s="66"/>
      <c r="AJR141" s="66"/>
      <c r="AJS141" s="66"/>
      <c r="AJT141" s="66"/>
      <c r="AJU141" s="66"/>
      <c r="AJV141" s="66"/>
      <c r="AJW141" s="66"/>
      <c r="AJX141" s="66"/>
      <c r="AJY141" s="66"/>
      <c r="AJZ141" s="66"/>
      <c r="AKA141" s="66"/>
      <c r="AKB141" s="66"/>
      <c r="AKC141" s="66"/>
      <c r="AKD141" s="66"/>
      <c r="AKE141" s="66"/>
      <c r="AKF141" s="66"/>
      <c r="AKG141" s="66"/>
      <c r="AKH141" s="66"/>
      <c r="AKI141" s="66"/>
      <c r="AKJ141" s="66"/>
      <c r="AKK141" s="66"/>
      <c r="AKL141" s="66"/>
      <c r="AKM141" s="66"/>
      <c r="AKN141" s="66"/>
      <c r="AKO141" s="66"/>
      <c r="AKP141" s="66"/>
      <c r="AKQ141" s="66"/>
      <c r="AKR141" s="66"/>
      <c r="AKS141" s="66"/>
      <c r="AKT141" s="66"/>
      <c r="AKU141" s="66"/>
      <c r="AKV141" s="66"/>
      <c r="AKW141" s="66"/>
      <c r="AKX141" s="66"/>
      <c r="AKY141" s="66"/>
      <c r="AKZ141" s="66"/>
      <c r="ALA141" s="66"/>
      <c r="ALB141" s="66"/>
      <c r="ALC141" s="66"/>
      <c r="ALD141" s="66"/>
      <c r="ALE141" s="66"/>
      <c r="ALF141" s="66"/>
      <c r="ALG141" s="66"/>
      <c r="ALH141" s="66"/>
      <c r="ALI141" s="66"/>
      <c r="ALJ141" s="66"/>
      <c r="ALK141" s="66"/>
      <c r="ALL141" s="66"/>
      <c r="ALM141" s="66"/>
      <c r="ALN141" s="66"/>
      <c r="ALO141" s="66"/>
      <c r="ALP141" s="66"/>
      <c r="ALQ141" s="66"/>
      <c r="ALR141" s="66"/>
      <c r="ALS141" s="66"/>
      <c r="ALT141" s="66"/>
      <c r="ALU141" s="66"/>
      <c r="ALV141" s="66"/>
      <c r="ALW141" s="66"/>
      <c r="ALX141" s="66"/>
      <c r="ALY141" s="66"/>
      <c r="ALZ141" s="66"/>
      <c r="AMA141" s="66"/>
      <c r="AMB141" s="66"/>
      <c r="AMC141" s="66"/>
      <c r="AMD141" s="66"/>
      <c r="AME141" s="66"/>
      <c r="AMF141" s="66"/>
      <c r="AMG141" s="66"/>
      <c r="AMH141" s="66"/>
    </row>
    <row r="142" spans="1:1022" ht="20.100000000000001" customHeight="1" x14ac:dyDescent="0.2">
      <c r="A142" s="50">
        <v>206</v>
      </c>
      <c r="B142" s="93" t="s">
        <v>58</v>
      </c>
      <c r="C142" s="72"/>
      <c r="D142" s="42" t="s">
        <v>54</v>
      </c>
      <c r="F142" s="48" t="s">
        <v>180</v>
      </c>
      <c r="G142" s="42"/>
      <c r="I142" s="48" t="s">
        <v>48</v>
      </c>
      <c r="J142" s="148">
        <v>3</v>
      </c>
      <c r="K142" s="3"/>
      <c r="L142" s="54">
        <v>17</v>
      </c>
      <c r="M142" s="54">
        <v>22</v>
      </c>
      <c r="N142" s="40">
        <v>0.77272727272727271</v>
      </c>
      <c r="O142" s="149">
        <v>0</v>
      </c>
      <c r="P142" s="3"/>
      <c r="Q142" s="54">
        <v>13</v>
      </c>
      <c r="R142" s="54">
        <v>17</v>
      </c>
      <c r="S142" s="40">
        <v>0.76470588235294112</v>
      </c>
      <c r="T142" s="149">
        <v>2</v>
      </c>
      <c r="U142" s="3"/>
      <c r="V142" s="48" t="s">
        <v>48</v>
      </c>
      <c r="W142" s="149">
        <v>1</v>
      </c>
      <c r="Y142" s="141">
        <v>0</v>
      </c>
      <c r="Z142" s="141">
        <v>938084</v>
      </c>
      <c r="AA142" s="40">
        <v>0</v>
      </c>
      <c r="AB142" s="41">
        <v>-1</v>
      </c>
      <c r="AD142" s="42"/>
      <c r="AE142" s="42"/>
      <c r="AG142" s="137">
        <v>221</v>
      </c>
      <c r="AH142" s="42">
        <v>3</v>
      </c>
      <c r="AJ142" s="41">
        <v>29333</v>
      </c>
      <c r="AK142" s="41">
        <v>29391</v>
      </c>
      <c r="AL142" s="43">
        <v>0.99802660678438981</v>
      </c>
      <c r="AM142" s="41">
        <v>0</v>
      </c>
      <c r="AO142" s="44">
        <v>3.4044145155256222E-2</v>
      </c>
      <c r="AP142" s="41">
        <v>0</v>
      </c>
      <c r="AR142" s="42"/>
      <c r="AS142" s="42"/>
      <c r="AT142" s="66"/>
      <c r="AU142" s="66"/>
      <c r="AV142" s="66"/>
      <c r="AW142" s="66"/>
      <c r="AX142" s="66"/>
      <c r="AY142" s="66"/>
      <c r="AZ142" s="66"/>
      <c r="BA142" s="66"/>
      <c r="BB142" s="66"/>
      <c r="BC142" s="66"/>
      <c r="BD142" s="66"/>
      <c r="BE142" s="66"/>
      <c r="BF142" s="66"/>
      <c r="BG142" s="66"/>
      <c r="BH142" s="66"/>
      <c r="BI142" s="66"/>
      <c r="BJ142" s="66"/>
      <c r="BK142" s="66"/>
      <c r="BL142" s="66"/>
      <c r="BM142" s="66"/>
      <c r="BN142" s="66"/>
      <c r="BO142" s="66"/>
      <c r="BP142" s="66"/>
      <c r="BQ142" s="66"/>
      <c r="BR142" s="66"/>
      <c r="BS142" s="66"/>
      <c r="BT142" s="66"/>
      <c r="BU142" s="66"/>
      <c r="BV142" s="66"/>
      <c r="BW142" s="66"/>
      <c r="BX142" s="66"/>
      <c r="BY142" s="66"/>
      <c r="BZ142" s="66"/>
      <c r="CA142" s="66"/>
      <c r="CB142" s="66"/>
      <c r="CC142" s="66"/>
      <c r="CD142" s="66"/>
      <c r="CE142" s="66"/>
      <c r="CF142" s="66"/>
      <c r="CG142" s="66"/>
      <c r="CH142" s="66"/>
      <c r="CI142" s="66"/>
      <c r="CJ142" s="66"/>
      <c r="CK142" s="66"/>
      <c r="CL142" s="66"/>
      <c r="CM142" s="66"/>
      <c r="CN142" s="66"/>
      <c r="CO142" s="66"/>
      <c r="CP142" s="66"/>
      <c r="CQ142" s="66"/>
      <c r="CR142" s="66"/>
      <c r="CS142" s="66"/>
      <c r="CT142" s="66"/>
      <c r="CU142" s="66"/>
      <c r="CV142" s="66"/>
      <c r="CW142" s="66"/>
      <c r="CX142" s="66"/>
      <c r="CY142" s="66"/>
      <c r="CZ142" s="66"/>
      <c r="DA142" s="66"/>
      <c r="DB142" s="66"/>
      <c r="DC142" s="66"/>
      <c r="DD142" s="66"/>
      <c r="DE142" s="66"/>
      <c r="DF142" s="66"/>
      <c r="DG142" s="66"/>
      <c r="DH142" s="66"/>
      <c r="DI142" s="66"/>
      <c r="DJ142" s="66"/>
      <c r="DK142" s="66"/>
      <c r="DL142" s="66"/>
      <c r="DM142" s="66"/>
      <c r="DN142" s="66"/>
      <c r="DO142" s="66"/>
      <c r="DP142" s="66"/>
      <c r="DQ142" s="66"/>
      <c r="DR142" s="66"/>
      <c r="DS142" s="66"/>
      <c r="DT142" s="66"/>
      <c r="DU142" s="66"/>
      <c r="DV142" s="66"/>
      <c r="DW142" s="66"/>
      <c r="DX142" s="66"/>
      <c r="DY142" s="66"/>
      <c r="DZ142" s="66"/>
      <c r="EA142" s="66"/>
      <c r="EB142" s="66"/>
      <c r="EC142" s="66"/>
      <c r="ED142" s="66"/>
      <c r="EE142" s="66"/>
      <c r="EF142" s="66"/>
      <c r="EG142" s="66"/>
      <c r="EH142" s="66"/>
      <c r="EI142" s="66"/>
      <c r="EJ142" s="66"/>
      <c r="EK142" s="66"/>
      <c r="EL142" s="66"/>
      <c r="EM142" s="66"/>
      <c r="EN142" s="66"/>
      <c r="EO142" s="66"/>
      <c r="EP142" s="66"/>
      <c r="EQ142" s="66"/>
      <c r="ER142" s="66"/>
      <c r="ES142" s="66"/>
      <c r="ET142" s="66"/>
      <c r="EU142" s="66"/>
      <c r="EV142" s="66"/>
      <c r="EW142" s="66"/>
      <c r="EX142" s="66"/>
      <c r="EY142" s="66"/>
      <c r="EZ142" s="66"/>
      <c r="FA142" s="66"/>
      <c r="FB142" s="66"/>
      <c r="FC142" s="66"/>
      <c r="FD142" s="66"/>
      <c r="FE142" s="66"/>
      <c r="FF142" s="66"/>
      <c r="FG142" s="66"/>
      <c r="FH142" s="66"/>
      <c r="FI142" s="66"/>
      <c r="FJ142" s="66"/>
      <c r="FK142" s="66"/>
      <c r="FL142" s="66"/>
      <c r="FM142" s="66"/>
      <c r="FN142" s="66"/>
      <c r="FO142" s="66"/>
      <c r="FP142" s="66"/>
      <c r="FQ142" s="66"/>
      <c r="FR142" s="66"/>
      <c r="FS142" s="66"/>
      <c r="FT142" s="66"/>
      <c r="FU142" s="66"/>
      <c r="FV142" s="66"/>
      <c r="FW142" s="66"/>
      <c r="FX142" s="66"/>
      <c r="FY142" s="66"/>
      <c r="FZ142" s="66"/>
      <c r="GA142" s="66"/>
      <c r="GB142" s="66"/>
      <c r="GC142" s="66"/>
      <c r="GD142" s="66"/>
      <c r="GE142" s="66"/>
      <c r="GF142" s="66"/>
      <c r="GG142" s="66"/>
      <c r="GH142" s="66"/>
      <c r="GI142" s="66"/>
      <c r="GJ142" s="66"/>
      <c r="GK142" s="66"/>
      <c r="GL142" s="66"/>
      <c r="GM142" s="66"/>
      <c r="GN142" s="66"/>
      <c r="GO142" s="66"/>
      <c r="GP142" s="66"/>
      <c r="GQ142" s="66"/>
      <c r="GR142" s="66"/>
      <c r="GS142" s="66"/>
      <c r="GT142" s="66"/>
      <c r="GU142" s="66"/>
      <c r="GV142" s="66"/>
      <c r="GW142" s="66"/>
      <c r="GX142" s="66"/>
      <c r="GY142" s="66"/>
      <c r="GZ142" s="66"/>
      <c r="HA142" s="66"/>
      <c r="HB142" s="66"/>
      <c r="HC142" s="66"/>
      <c r="HD142" s="66"/>
      <c r="HE142" s="66"/>
      <c r="HF142" s="66"/>
      <c r="HG142" s="66"/>
      <c r="HH142" s="66"/>
      <c r="HI142" s="66"/>
      <c r="HJ142" s="66"/>
      <c r="HK142" s="66"/>
      <c r="HL142" s="66"/>
      <c r="HM142" s="66"/>
      <c r="HN142" s="66"/>
      <c r="HO142" s="66"/>
      <c r="HP142" s="66"/>
      <c r="HQ142" s="66"/>
      <c r="HR142" s="66"/>
      <c r="HS142" s="66"/>
      <c r="HT142" s="66"/>
      <c r="HU142" s="66"/>
      <c r="HV142" s="66"/>
      <c r="HW142" s="66"/>
      <c r="HX142" s="66"/>
      <c r="HY142" s="66"/>
      <c r="HZ142" s="66"/>
      <c r="IA142" s="66"/>
      <c r="IB142" s="66"/>
      <c r="IC142" s="66"/>
      <c r="ID142" s="66"/>
      <c r="IE142" s="66"/>
      <c r="IF142" s="66"/>
      <c r="IG142" s="66"/>
      <c r="IH142" s="66"/>
      <c r="II142" s="66"/>
      <c r="IJ142" s="66"/>
      <c r="IK142" s="66"/>
      <c r="IL142" s="66"/>
      <c r="IM142" s="66"/>
      <c r="IN142" s="66"/>
      <c r="IO142" s="66"/>
      <c r="IP142" s="66"/>
      <c r="IQ142" s="66"/>
      <c r="IR142" s="66"/>
      <c r="IS142" s="66"/>
      <c r="IT142" s="66"/>
      <c r="IU142" s="66"/>
      <c r="IV142" s="66"/>
      <c r="IW142" s="66"/>
      <c r="IX142" s="66"/>
      <c r="IY142" s="66"/>
      <c r="IZ142" s="66"/>
      <c r="JA142" s="66"/>
      <c r="JB142" s="66"/>
      <c r="JC142" s="66"/>
      <c r="JD142" s="66"/>
      <c r="JE142" s="66"/>
      <c r="JF142" s="66"/>
      <c r="JG142" s="66"/>
      <c r="JH142" s="66"/>
      <c r="JI142" s="66"/>
      <c r="JJ142" s="66"/>
      <c r="JK142" s="66"/>
      <c r="JL142" s="66"/>
      <c r="JM142" s="66"/>
      <c r="JN142" s="66"/>
      <c r="JO142" s="66"/>
      <c r="JP142" s="66"/>
      <c r="JQ142" s="66"/>
      <c r="JR142" s="66"/>
      <c r="JS142" s="66"/>
      <c r="JT142" s="66"/>
      <c r="JU142" s="66"/>
      <c r="JV142" s="66"/>
      <c r="JW142" s="66"/>
      <c r="JX142" s="66"/>
      <c r="JY142" s="66"/>
      <c r="JZ142" s="66"/>
      <c r="KA142" s="66"/>
      <c r="KB142" s="66"/>
      <c r="KC142" s="66"/>
      <c r="KD142" s="66"/>
      <c r="KE142" s="66"/>
      <c r="KF142" s="66"/>
      <c r="KG142" s="66"/>
      <c r="KH142" s="66"/>
      <c r="KI142" s="66"/>
      <c r="KJ142" s="66"/>
      <c r="KK142" s="66"/>
      <c r="KL142" s="66"/>
      <c r="KM142" s="66"/>
      <c r="KN142" s="66"/>
      <c r="KO142" s="66"/>
      <c r="KP142" s="66"/>
      <c r="KQ142" s="66"/>
      <c r="KR142" s="66"/>
      <c r="KS142" s="66"/>
      <c r="KT142" s="66"/>
      <c r="KU142" s="66"/>
      <c r="KV142" s="66"/>
      <c r="KW142" s="66"/>
      <c r="KX142" s="66"/>
      <c r="KY142" s="66"/>
      <c r="KZ142" s="66"/>
      <c r="LA142" s="66"/>
      <c r="LB142" s="66"/>
      <c r="LC142" s="66"/>
      <c r="LD142" s="66"/>
      <c r="LE142" s="66"/>
      <c r="LF142" s="66"/>
      <c r="LG142" s="66"/>
      <c r="LH142" s="66"/>
      <c r="LI142" s="66"/>
      <c r="LJ142" s="66"/>
      <c r="LK142" s="66"/>
      <c r="LL142" s="66"/>
      <c r="LM142" s="66"/>
      <c r="LN142" s="66"/>
      <c r="LO142" s="66"/>
      <c r="LP142" s="66"/>
      <c r="LQ142" s="66"/>
      <c r="LR142" s="66"/>
      <c r="LS142" s="66"/>
      <c r="LT142" s="66"/>
      <c r="LU142" s="66"/>
      <c r="LV142" s="66"/>
      <c r="LW142" s="66"/>
      <c r="LX142" s="66"/>
      <c r="LY142" s="66"/>
      <c r="LZ142" s="66"/>
      <c r="MA142" s="66"/>
      <c r="MB142" s="66"/>
      <c r="MC142" s="66"/>
      <c r="MD142" s="66"/>
      <c r="ME142" s="66"/>
      <c r="MF142" s="66"/>
      <c r="MG142" s="66"/>
      <c r="MH142" s="66"/>
      <c r="MI142" s="66"/>
      <c r="MJ142" s="66"/>
      <c r="MK142" s="66"/>
      <c r="ML142" s="66"/>
      <c r="MM142" s="66"/>
      <c r="MN142" s="66"/>
      <c r="MO142" s="66"/>
      <c r="MP142" s="66"/>
      <c r="MQ142" s="66"/>
      <c r="MR142" s="66"/>
      <c r="MS142" s="66"/>
      <c r="MT142" s="66"/>
      <c r="MU142" s="66"/>
      <c r="MV142" s="66"/>
      <c r="MW142" s="66"/>
      <c r="MX142" s="66"/>
      <c r="MY142" s="66"/>
      <c r="MZ142" s="66"/>
      <c r="NA142" s="66"/>
      <c r="NB142" s="66"/>
      <c r="NC142" s="66"/>
      <c r="ND142" s="66"/>
      <c r="NE142" s="66"/>
      <c r="NF142" s="66"/>
      <c r="NG142" s="66"/>
      <c r="NH142" s="66"/>
      <c r="NI142" s="66"/>
      <c r="NJ142" s="66"/>
      <c r="NK142" s="66"/>
      <c r="NL142" s="66"/>
      <c r="NM142" s="66"/>
      <c r="NN142" s="66"/>
      <c r="NO142" s="66"/>
      <c r="NP142" s="66"/>
      <c r="NQ142" s="66"/>
      <c r="NR142" s="66"/>
      <c r="NS142" s="66"/>
      <c r="NT142" s="66"/>
      <c r="NU142" s="66"/>
      <c r="NV142" s="66"/>
      <c r="NW142" s="66"/>
      <c r="NX142" s="66"/>
      <c r="NY142" s="66"/>
      <c r="NZ142" s="66"/>
      <c r="OA142" s="66"/>
      <c r="OB142" s="66"/>
      <c r="OC142" s="66"/>
      <c r="OD142" s="66"/>
      <c r="OE142" s="66"/>
      <c r="OF142" s="66"/>
      <c r="OG142" s="66"/>
      <c r="OH142" s="66"/>
      <c r="OI142" s="66"/>
      <c r="OJ142" s="66"/>
      <c r="OK142" s="66"/>
      <c r="OL142" s="66"/>
      <c r="OM142" s="66"/>
      <c r="ON142" s="66"/>
      <c r="OO142" s="66"/>
      <c r="OP142" s="66"/>
      <c r="OQ142" s="66"/>
      <c r="OR142" s="66"/>
      <c r="OS142" s="66"/>
      <c r="OT142" s="66"/>
      <c r="OU142" s="66"/>
      <c r="OV142" s="66"/>
      <c r="OW142" s="66"/>
      <c r="OX142" s="66"/>
      <c r="OY142" s="66"/>
      <c r="OZ142" s="66"/>
      <c r="PA142" s="66"/>
      <c r="PB142" s="66"/>
      <c r="PC142" s="66"/>
      <c r="PD142" s="66"/>
      <c r="PE142" s="66"/>
      <c r="PF142" s="66"/>
      <c r="PG142" s="66"/>
      <c r="PH142" s="66"/>
      <c r="PI142" s="66"/>
      <c r="PJ142" s="66"/>
      <c r="PK142" s="66"/>
      <c r="PL142" s="66"/>
      <c r="PM142" s="66"/>
      <c r="PN142" s="66"/>
      <c r="PO142" s="66"/>
      <c r="PP142" s="66"/>
      <c r="PQ142" s="66"/>
      <c r="PR142" s="66"/>
      <c r="PS142" s="66"/>
      <c r="PT142" s="66"/>
      <c r="PU142" s="66"/>
      <c r="PV142" s="66"/>
      <c r="PW142" s="66"/>
      <c r="PX142" s="66"/>
      <c r="PY142" s="66"/>
      <c r="PZ142" s="66"/>
      <c r="QA142" s="66"/>
      <c r="QB142" s="66"/>
      <c r="QC142" s="66"/>
      <c r="QD142" s="66"/>
      <c r="QE142" s="66"/>
      <c r="QF142" s="66"/>
      <c r="QG142" s="66"/>
      <c r="QH142" s="66"/>
      <c r="QI142" s="66"/>
      <c r="QJ142" s="66"/>
      <c r="QK142" s="66"/>
      <c r="QL142" s="66"/>
      <c r="QM142" s="66"/>
      <c r="QN142" s="66"/>
      <c r="QO142" s="66"/>
      <c r="QP142" s="66"/>
      <c r="QQ142" s="66"/>
      <c r="QR142" s="66"/>
      <c r="QS142" s="66"/>
      <c r="QT142" s="66"/>
      <c r="QU142" s="66"/>
      <c r="QV142" s="66"/>
      <c r="QW142" s="66"/>
      <c r="QX142" s="66"/>
      <c r="QY142" s="66"/>
      <c r="QZ142" s="66"/>
      <c r="RA142" s="66"/>
      <c r="RB142" s="66"/>
      <c r="RC142" s="66"/>
      <c r="RD142" s="66"/>
      <c r="RE142" s="66"/>
      <c r="RF142" s="66"/>
      <c r="RG142" s="66"/>
      <c r="RH142" s="66"/>
      <c r="RI142" s="66"/>
      <c r="RJ142" s="66"/>
      <c r="RK142" s="66"/>
      <c r="RL142" s="66"/>
      <c r="RM142" s="66"/>
      <c r="RN142" s="66"/>
      <c r="RO142" s="66"/>
      <c r="RP142" s="66"/>
      <c r="RQ142" s="66"/>
      <c r="RR142" s="66"/>
      <c r="RS142" s="66"/>
      <c r="RT142" s="66"/>
      <c r="RU142" s="66"/>
      <c r="RV142" s="66"/>
      <c r="RW142" s="66"/>
      <c r="RX142" s="66"/>
      <c r="RY142" s="66"/>
      <c r="RZ142" s="66"/>
      <c r="SA142" s="66"/>
      <c r="SB142" s="66"/>
      <c r="SC142" s="66"/>
      <c r="SD142" s="66"/>
      <c r="SE142" s="66"/>
      <c r="SF142" s="66"/>
      <c r="SG142" s="66"/>
      <c r="SH142" s="66"/>
      <c r="SI142" s="66"/>
      <c r="SJ142" s="66"/>
      <c r="SK142" s="66"/>
      <c r="SL142" s="66"/>
      <c r="SM142" s="66"/>
      <c r="SN142" s="66"/>
      <c r="SO142" s="66"/>
      <c r="SP142" s="66"/>
      <c r="SQ142" s="66"/>
      <c r="SR142" s="66"/>
      <c r="SS142" s="66"/>
      <c r="ST142" s="66"/>
      <c r="SU142" s="66"/>
      <c r="SV142" s="66"/>
      <c r="SW142" s="66"/>
      <c r="SX142" s="66"/>
      <c r="SY142" s="66"/>
      <c r="SZ142" s="66"/>
      <c r="TA142" s="66"/>
      <c r="TB142" s="66"/>
      <c r="TC142" s="66"/>
      <c r="TD142" s="66"/>
      <c r="TE142" s="66"/>
      <c r="TF142" s="66"/>
      <c r="TG142" s="66"/>
      <c r="TH142" s="66"/>
      <c r="TI142" s="66"/>
      <c r="TJ142" s="66"/>
      <c r="TK142" s="66"/>
      <c r="TL142" s="66"/>
      <c r="TM142" s="66"/>
      <c r="TN142" s="66"/>
      <c r="TO142" s="66"/>
      <c r="TP142" s="66"/>
      <c r="TQ142" s="66"/>
      <c r="TR142" s="66"/>
      <c r="TS142" s="66"/>
      <c r="TT142" s="66"/>
      <c r="TU142" s="66"/>
      <c r="TV142" s="66"/>
      <c r="TW142" s="66"/>
      <c r="TX142" s="66"/>
      <c r="TY142" s="66"/>
      <c r="TZ142" s="66"/>
      <c r="UA142" s="66"/>
      <c r="UB142" s="66"/>
      <c r="UC142" s="66"/>
      <c r="UD142" s="66"/>
      <c r="UE142" s="66"/>
      <c r="UF142" s="66"/>
      <c r="UG142" s="66"/>
      <c r="UH142" s="66"/>
      <c r="UI142" s="66"/>
      <c r="UJ142" s="66"/>
      <c r="UK142" s="66"/>
      <c r="UL142" s="66"/>
      <c r="UM142" s="66"/>
      <c r="UN142" s="66"/>
      <c r="UO142" s="66"/>
      <c r="UP142" s="66"/>
      <c r="UQ142" s="66"/>
      <c r="UR142" s="66"/>
      <c r="US142" s="66"/>
      <c r="UT142" s="66"/>
      <c r="UU142" s="66"/>
      <c r="UV142" s="66"/>
      <c r="UW142" s="66"/>
      <c r="UX142" s="66"/>
      <c r="UY142" s="66"/>
      <c r="UZ142" s="66"/>
      <c r="VA142" s="66"/>
      <c r="VB142" s="66"/>
      <c r="VC142" s="66"/>
      <c r="VD142" s="66"/>
      <c r="VE142" s="66"/>
      <c r="VF142" s="66"/>
      <c r="VG142" s="66"/>
      <c r="VH142" s="66"/>
      <c r="VI142" s="66"/>
      <c r="VJ142" s="66"/>
      <c r="VK142" s="66"/>
      <c r="VL142" s="66"/>
      <c r="VM142" s="66"/>
      <c r="VN142" s="66"/>
      <c r="VO142" s="66"/>
      <c r="VP142" s="66"/>
      <c r="VQ142" s="66"/>
      <c r="VR142" s="66"/>
      <c r="VS142" s="66"/>
      <c r="VT142" s="66"/>
      <c r="VU142" s="66"/>
      <c r="VV142" s="66"/>
      <c r="VW142" s="66"/>
      <c r="VX142" s="66"/>
      <c r="VY142" s="66"/>
      <c r="VZ142" s="66"/>
      <c r="WA142" s="66"/>
      <c r="WB142" s="66"/>
      <c r="WC142" s="66"/>
      <c r="WD142" s="66"/>
      <c r="WE142" s="66"/>
      <c r="WF142" s="66"/>
      <c r="WG142" s="66"/>
      <c r="WH142" s="66"/>
      <c r="WI142" s="66"/>
      <c r="WJ142" s="66"/>
      <c r="WK142" s="66"/>
      <c r="WL142" s="66"/>
      <c r="WM142" s="66"/>
      <c r="WN142" s="66"/>
      <c r="WO142" s="66"/>
      <c r="WP142" s="66"/>
      <c r="WQ142" s="66"/>
      <c r="WR142" s="66"/>
      <c r="WS142" s="66"/>
      <c r="WT142" s="66"/>
      <c r="WU142" s="66"/>
      <c r="WV142" s="66"/>
      <c r="WW142" s="66"/>
      <c r="WX142" s="66"/>
      <c r="WY142" s="66"/>
      <c r="WZ142" s="66"/>
      <c r="XA142" s="66"/>
      <c r="XB142" s="66"/>
      <c r="XC142" s="66"/>
      <c r="XD142" s="66"/>
      <c r="XE142" s="66"/>
      <c r="XF142" s="66"/>
      <c r="XG142" s="66"/>
      <c r="XH142" s="66"/>
      <c r="XI142" s="66"/>
      <c r="XJ142" s="66"/>
      <c r="XK142" s="66"/>
      <c r="XL142" s="66"/>
      <c r="XM142" s="66"/>
      <c r="XN142" s="66"/>
      <c r="XO142" s="66"/>
      <c r="XP142" s="66"/>
      <c r="XQ142" s="66"/>
      <c r="XR142" s="66"/>
      <c r="XS142" s="66"/>
      <c r="XT142" s="66"/>
      <c r="XU142" s="66"/>
      <c r="XV142" s="66"/>
      <c r="XW142" s="66"/>
      <c r="XX142" s="66"/>
      <c r="XY142" s="66"/>
      <c r="XZ142" s="66"/>
      <c r="YA142" s="66"/>
      <c r="YB142" s="66"/>
      <c r="YC142" s="66"/>
      <c r="YD142" s="66"/>
      <c r="YE142" s="66"/>
      <c r="YF142" s="66"/>
      <c r="YG142" s="66"/>
      <c r="YH142" s="66"/>
      <c r="YI142" s="66"/>
      <c r="YJ142" s="66"/>
      <c r="YK142" s="66"/>
      <c r="YL142" s="66"/>
      <c r="YM142" s="66"/>
      <c r="YN142" s="66"/>
      <c r="YO142" s="66"/>
      <c r="YP142" s="66"/>
      <c r="YQ142" s="66"/>
      <c r="YR142" s="66"/>
      <c r="YS142" s="66"/>
      <c r="YT142" s="66"/>
      <c r="YU142" s="66"/>
      <c r="YV142" s="66"/>
      <c r="YW142" s="66"/>
      <c r="YX142" s="66"/>
      <c r="YY142" s="66"/>
      <c r="YZ142" s="66"/>
      <c r="ZA142" s="66"/>
      <c r="ZB142" s="66"/>
      <c r="ZC142" s="66"/>
      <c r="ZD142" s="66"/>
      <c r="ZE142" s="66"/>
      <c r="ZF142" s="66"/>
      <c r="ZG142" s="66"/>
      <c r="ZH142" s="66"/>
      <c r="ZI142" s="66"/>
      <c r="ZJ142" s="66"/>
      <c r="ZK142" s="66"/>
      <c r="ZL142" s="66"/>
      <c r="ZM142" s="66"/>
      <c r="ZN142" s="66"/>
      <c r="ZO142" s="66"/>
      <c r="ZP142" s="66"/>
      <c r="ZQ142" s="66"/>
      <c r="ZR142" s="66"/>
      <c r="ZS142" s="66"/>
      <c r="ZT142" s="66"/>
      <c r="ZU142" s="66"/>
      <c r="ZV142" s="66"/>
      <c r="ZW142" s="66"/>
      <c r="ZX142" s="66"/>
      <c r="ZY142" s="66"/>
      <c r="ZZ142" s="66"/>
      <c r="AAA142" s="66"/>
      <c r="AAB142" s="66"/>
      <c r="AAC142" s="66"/>
      <c r="AAD142" s="66"/>
      <c r="AAE142" s="66"/>
      <c r="AAF142" s="66"/>
      <c r="AAG142" s="66"/>
      <c r="AAH142" s="66"/>
      <c r="AAI142" s="66"/>
      <c r="AAJ142" s="66"/>
      <c r="AAK142" s="66"/>
      <c r="AAL142" s="66"/>
      <c r="AAM142" s="66"/>
      <c r="AAN142" s="66"/>
      <c r="AAO142" s="66"/>
      <c r="AAP142" s="66"/>
      <c r="AAQ142" s="66"/>
      <c r="AAR142" s="66"/>
      <c r="AAS142" s="66"/>
      <c r="AAT142" s="66"/>
      <c r="AAU142" s="66"/>
      <c r="AAV142" s="66"/>
      <c r="AAW142" s="66"/>
      <c r="AAX142" s="66"/>
      <c r="AAY142" s="66"/>
      <c r="AAZ142" s="66"/>
      <c r="ABA142" s="66"/>
      <c r="ABB142" s="66"/>
      <c r="ABC142" s="66"/>
      <c r="ABD142" s="66"/>
      <c r="ABE142" s="66"/>
      <c r="ABF142" s="66"/>
      <c r="ABG142" s="66"/>
      <c r="ABH142" s="66"/>
      <c r="ABI142" s="66"/>
      <c r="ABJ142" s="66"/>
      <c r="ABK142" s="66"/>
      <c r="ABL142" s="66"/>
      <c r="ABM142" s="66"/>
      <c r="ABN142" s="66"/>
      <c r="ABO142" s="66"/>
      <c r="ABP142" s="66"/>
      <c r="ABQ142" s="66"/>
      <c r="ABR142" s="66"/>
      <c r="ABS142" s="66"/>
      <c r="ABT142" s="66"/>
      <c r="ABU142" s="66"/>
      <c r="ABV142" s="66"/>
      <c r="ABW142" s="66"/>
      <c r="ABX142" s="66"/>
      <c r="ABY142" s="66"/>
      <c r="ABZ142" s="66"/>
      <c r="ACA142" s="66"/>
      <c r="ACB142" s="66"/>
      <c r="ACC142" s="66"/>
      <c r="ACD142" s="66"/>
      <c r="ACE142" s="66"/>
      <c r="ACF142" s="66"/>
      <c r="ACG142" s="66"/>
      <c r="ACH142" s="66"/>
      <c r="ACI142" s="66"/>
      <c r="ACJ142" s="66"/>
      <c r="ACK142" s="66"/>
      <c r="ACL142" s="66"/>
      <c r="ACM142" s="66"/>
      <c r="ACN142" s="66"/>
      <c r="ACO142" s="66"/>
      <c r="ACP142" s="66"/>
      <c r="ACQ142" s="66"/>
      <c r="ACR142" s="66"/>
      <c r="ACS142" s="66"/>
      <c r="ACT142" s="66"/>
      <c r="ACU142" s="66"/>
      <c r="ACV142" s="66"/>
      <c r="ACW142" s="66"/>
      <c r="ACX142" s="66"/>
      <c r="ACY142" s="66"/>
      <c r="ACZ142" s="66"/>
      <c r="ADA142" s="66"/>
      <c r="ADB142" s="66"/>
      <c r="ADC142" s="66"/>
      <c r="ADD142" s="66"/>
      <c r="ADE142" s="66"/>
      <c r="ADF142" s="66"/>
      <c r="ADG142" s="66"/>
      <c r="ADH142" s="66"/>
      <c r="ADI142" s="66"/>
      <c r="ADJ142" s="66"/>
      <c r="ADK142" s="66"/>
      <c r="ADL142" s="66"/>
      <c r="ADM142" s="66"/>
      <c r="ADN142" s="66"/>
      <c r="ADO142" s="66"/>
      <c r="ADP142" s="66"/>
      <c r="ADQ142" s="66"/>
      <c r="ADR142" s="66"/>
      <c r="ADS142" s="66"/>
      <c r="ADT142" s="66"/>
      <c r="ADU142" s="66"/>
      <c r="ADV142" s="66"/>
      <c r="ADW142" s="66"/>
      <c r="ADX142" s="66"/>
      <c r="ADY142" s="66"/>
      <c r="ADZ142" s="66"/>
      <c r="AEA142" s="66"/>
      <c r="AEB142" s="66"/>
      <c r="AEC142" s="66"/>
      <c r="AED142" s="66"/>
      <c r="AEE142" s="66"/>
      <c r="AEF142" s="66"/>
      <c r="AEG142" s="66"/>
      <c r="AEH142" s="66"/>
      <c r="AEI142" s="66"/>
      <c r="AEJ142" s="66"/>
      <c r="AEK142" s="66"/>
      <c r="AEL142" s="66"/>
      <c r="AEM142" s="66"/>
      <c r="AEN142" s="66"/>
      <c r="AEO142" s="66"/>
      <c r="AEP142" s="66"/>
      <c r="AEQ142" s="66"/>
      <c r="AER142" s="66"/>
      <c r="AES142" s="66"/>
      <c r="AET142" s="66"/>
      <c r="AEU142" s="66"/>
      <c r="AEV142" s="66"/>
      <c r="AEW142" s="66"/>
      <c r="AEX142" s="66"/>
      <c r="AEY142" s="66"/>
      <c r="AEZ142" s="66"/>
      <c r="AFA142" s="66"/>
      <c r="AFB142" s="66"/>
      <c r="AFC142" s="66"/>
      <c r="AFD142" s="66"/>
      <c r="AFE142" s="66"/>
      <c r="AFF142" s="66"/>
      <c r="AFG142" s="66"/>
      <c r="AFH142" s="66"/>
      <c r="AFI142" s="66"/>
      <c r="AFJ142" s="66"/>
      <c r="AFK142" s="66"/>
      <c r="AFL142" s="66"/>
      <c r="AFM142" s="66"/>
      <c r="AFN142" s="66"/>
      <c r="AFO142" s="66"/>
      <c r="AFP142" s="66"/>
      <c r="AFQ142" s="66"/>
      <c r="AFR142" s="66"/>
      <c r="AFS142" s="66"/>
      <c r="AFT142" s="66"/>
      <c r="AFU142" s="66"/>
      <c r="AFV142" s="66"/>
      <c r="AFW142" s="66"/>
      <c r="AFX142" s="66"/>
      <c r="AFY142" s="66"/>
      <c r="AFZ142" s="66"/>
      <c r="AGA142" s="66"/>
      <c r="AGB142" s="66"/>
      <c r="AGC142" s="66"/>
      <c r="AGD142" s="66"/>
      <c r="AGE142" s="66"/>
      <c r="AGF142" s="66"/>
      <c r="AGG142" s="66"/>
      <c r="AGH142" s="66"/>
      <c r="AGI142" s="66"/>
      <c r="AGJ142" s="66"/>
      <c r="AGK142" s="66"/>
      <c r="AGL142" s="66"/>
      <c r="AGM142" s="66"/>
      <c r="AGN142" s="66"/>
      <c r="AGO142" s="66"/>
      <c r="AGP142" s="66"/>
      <c r="AGQ142" s="66"/>
      <c r="AGR142" s="66"/>
      <c r="AGS142" s="66"/>
      <c r="AGT142" s="66"/>
      <c r="AGU142" s="66"/>
      <c r="AGV142" s="66"/>
      <c r="AGW142" s="66"/>
      <c r="AGX142" s="66"/>
      <c r="AGY142" s="66"/>
      <c r="AGZ142" s="66"/>
      <c r="AHA142" s="66"/>
      <c r="AHB142" s="66"/>
      <c r="AHC142" s="66"/>
      <c r="AHD142" s="66"/>
      <c r="AHE142" s="66"/>
      <c r="AHF142" s="66"/>
      <c r="AHG142" s="66"/>
      <c r="AHH142" s="66"/>
      <c r="AHI142" s="66"/>
      <c r="AHJ142" s="66"/>
      <c r="AHK142" s="66"/>
      <c r="AHL142" s="66"/>
      <c r="AHM142" s="66"/>
      <c r="AHN142" s="66"/>
      <c r="AHO142" s="66"/>
      <c r="AHP142" s="66"/>
      <c r="AHQ142" s="66"/>
      <c r="AHR142" s="66"/>
      <c r="AHS142" s="66"/>
      <c r="AHT142" s="66"/>
      <c r="AHU142" s="66"/>
      <c r="AHV142" s="66"/>
      <c r="AHW142" s="66"/>
      <c r="AHX142" s="66"/>
      <c r="AHY142" s="66"/>
      <c r="AHZ142" s="66"/>
      <c r="AIA142" s="66"/>
      <c r="AIB142" s="66"/>
      <c r="AIC142" s="66"/>
      <c r="AID142" s="66"/>
      <c r="AIE142" s="66"/>
      <c r="AIF142" s="66"/>
      <c r="AIG142" s="66"/>
      <c r="AIH142" s="66"/>
      <c r="AII142" s="66"/>
      <c r="AIJ142" s="66"/>
      <c r="AIK142" s="66"/>
      <c r="AIL142" s="66"/>
      <c r="AIM142" s="66"/>
      <c r="AIN142" s="66"/>
      <c r="AIO142" s="66"/>
      <c r="AIP142" s="66"/>
      <c r="AIQ142" s="66"/>
      <c r="AIR142" s="66"/>
      <c r="AIS142" s="66"/>
      <c r="AIT142" s="66"/>
      <c r="AIU142" s="66"/>
      <c r="AIV142" s="66"/>
      <c r="AIW142" s="66"/>
      <c r="AIX142" s="66"/>
      <c r="AIY142" s="66"/>
      <c r="AIZ142" s="66"/>
      <c r="AJA142" s="66"/>
      <c r="AJB142" s="66"/>
      <c r="AJC142" s="66"/>
      <c r="AJD142" s="66"/>
      <c r="AJE142" s="66"/>
      <c r="AJF142" s="66"/>
      <c r="AJG142" s="66"/>
      <c r="AJH142" s="66"/>
      <c r="AJI142" s="66"/>
      <c r="AJJ142" s="66"/>
      <c r="AJK142" s="66"/>
      <c r="AJL142" s="66"/>
      <c r="AJM142" s="66"/>
      <c r="AJN142" s="66"/>
      <c r="AJO142" s="66"/>
      <c r="AJP142" s="66"/>
      <c r="AJQ142" s="66"/>
      <c r="AJR142" s="66"/>
      <c r="AJS142" s="66"/>
      <c r="AJT142" s="66"/>
      <c r="AJU142" s="66"/>
      <c r="AJV142" s="66"/>
      <c r="AJW142" s="66"/>
      <c r="AJX142" s="66"/>
      <c r="AJY142" s="66"/>
      <c r="AJZ142" s="66"/>
      <c r="AKA142" s="66"/>
      <c r="AKB142" s="66"/>
      <c r="AKC142" s="66"/>
      <c r="AKD142" s="66"/>
      <c r="AKE142" s="66"/>
      <c r="AKF142" s="66"/>
      <c r="AKG142" s="66"/>
      <c r="AKH142" s="66"/>
      <c r="AKI142" s="66"/>
      <c r="AKJ142" s="66"/>
      <c r="AKK142" s="66"/>
      <c r="AKL142" s="66"/>
      <c r="AKM142" s="66"/>
      <c r="AKN142" s="66"/>
      <c r="AKO142" s="66"/>
      <c r="AKP142" s="66"/>
      <c r="AKQ142" s="66"/>
      <c r="AKR142" s="66"/>
      <c r="AKS142" s="66"/>
      <c r="AKT142" s="66"/>
      <c r="AKU142" s="66"/>
      <c r="AKV142" s="66"/>
      <c r="AKW142" s="66"/>
      <c r="AKX142" s="66"/>
      <c r="AKY142" s="66"/>
      <c r="AKZ142" s="66"/>
      <c r="ALA142" s="66"/>
      <c r="ALB142" s="66"/>
      <c r="ALC142" s="66"/>
      <c r="ALD142" s="66"/>
      <c r="ALE142" s="66"/>
      <c r="ALF142" s="66"/>
      <c r="ALG142" s="66"/>
      <c r="ALH142" s="66"/>
      <c r="ALI142" s="66"/>
      <c r="ALJ142" s="66"/>
      <c r="ALK142" s="66"/>
      <c r="ALL142" s="66"/>
      <c r="ALM142" s="66"/>
      <c r="ALN142" s="66"/>
      <c r="ALO142" s="66"/>
      <c r="ALP142" s="66"/>
      <c r="ALQ142" s="66"/>
      <c r="ALR142" s="66"/>
      <c r="ALS142" s="66"/>
      <c r="ALT142" s="66"/>
      <c r="ALU142" s="66"/>
      <c r="ALV142" s="66"/>
      <c r="ALW142" s="66"/>
      <c r="ALX142" s="66"/>
      <c r="ALY142" s="66"/>
      <c r="ALZ142" s="66"/>
      <c r="AMA142" s="66"/>
      <c r="AMB142" s="66"/>
      <c r="AMC142" s="66"/>
      <c r="AMD142" s="66"/>
      <c r="AME142" s="66"/>
      <c r="AMF142" s="66"/>
      <c r="AMG142" s="66"/>
      <c r="AMH142" s="66"/>
    </row>
    <row r="143" spans="1:1022" ht="20.100000000000001" customHeight="1" x14ac:dyDescent="0.2">
      <c r="A143" s="50">
        <v>206</v>
      </c>
      <c r="B143" s="93" t="s">
        <v>59</v>
      </c>
      <c r="C143" s="72"/>
      <c r="D143" s="42" t="s">
        <v>54</v>
      </c>
      <c r="F143" s="48" t="s">
        <v>180</v>
      </c>
      <c r="G143" s="42"/>
      <c r="I143" s="48" t="s">
        <v>57</v>
      </c>
      <c r="J143" s="148">
        <v>0</v>
      </c>
      <c r="L143" s="88">
        <v>7</v>
      </c>
      <c r="M143" s="88">
        <v>14</v>
      </c>
      <c r="N143" s="46">
        <v>0.5</v>
      </c>
      <c r="O143" s="148">
        <v>0</v>
      </c>
      <c r="Q143" s="88">
        <v>3</v>
      </c>
      <c r="R143" s="88">
        <v>7</v>
      </c>
      <c r="S143" s="40">
        <v>0.42857142857142855</v>
      </c>
      <c r="T143" s="148">
        <v>1</v>
      </c>
      <c r="V143" s="48" t="s">
        <v>49</v>
      </c>
      <c r="W143" s="148">
        <v>0</v>
      </c>
      <c r="Y143" s="141">
        <v>0</v>
      </c>
      <c r="Z143" s="141">
        <v>1046749</v>
      </c>
      <c r="AA143" s="40">
        <v>0</v>
      </c>
      <c r="AB143" s="41">
        <v>-1</v>
      </c>
      <c r="AD143" s="42"/>
      <c r="AE143" s="42"/>
      <c r="AG143" s="137">
        <v>227</v>
      </c>
      <c r="AH143" s="42">
        <v>3</v>
      </c>
      <c r="AJ143" s="41">
        <v>10668</v>
      </c>
      <c r="AK143" s="41">
        <v>24217</v>
      </c>
      <c r="AL143" s="43">
        <v>0.44051699219556512</v>
      </c>
      <c r="AM143" s="41">
        <v>0</v>
      </c>
      <c r="AO143" s="44">
        <v>5.117139334155385E-2</v>
      </c>
      <c r="AP143" s="41">
        <v>0</v>
      </c>
      <c r="AR143" s="42"/>
      <c r="AS143" s="42"/>
      <c r="AT143" s="66"/>
      <c r="AU143" s="66"/>
      <c r="AV143" s="66"/>
      <c r="AW143" s="66"/>
      <c r="AX143" s="66"/>
      <c r="AY143" s="66"/>
      <c r="AZ143" s="66"/>
      <c r="BA143" s="66"/>
      <c r="BB143" s="66"/>
      <c r="BC143" s="66"/>
      <c r="BD143" s="66"/>
      <c r="BE143" s="66"/>
      <c r="BF143" s="66"/>
      <c r="BG143" s="66"/>
      <c r="BH143" s="66"/>
      <c r="BI143" s="66"/>
      <c r="BJ143" s="66"/>
      <c r="BK143" s="66"/>
      <c r="BL143" s="66"/>
      <c r="BM143" s="66"/>
      <c r="BN143" s="66"/>
      <c r="BO143" s="66"/>
      <c r="BP143" s="66"/>
      <c r="BQ143" s="66"/>
      <c r="BR143" s="66"/>
      <c r="BS143" s="66"/>
      <c r="BT143" s="66"/>
      <c r="BU143" s="66"/>
      <c r="BV143" s="66"/>
      <c r="BW143" s="66"/>
      <c r="BX143" s="66"/>
      <c r="BY143" s="66"/>
      <c r="BZ143" s="66"/>
      <c r="CA143" s="66"/>
      <c r="CB143" s="66"/>
      <c r="CC143" s="66"/>
      <c r="CD143" s="66"/>
      <c r="CE143" s="66"/>
      <c r="CF143" s="66"/>
      <c r="CG143" s="66"/>
      <c r="CH143" s="66"/>
      <c r="CI143" s="66"/>
      <c r="CJ143" s="66"/>
      <c r="CK143" s="66"/>
      <c r="CL143" s="66"/>
      <c r="CM143" s="66"/>
      <c r="CN143" s="66"/>
      <c r="CO143" s="66"/>
      <c r="CP143" s="66"/>
      <c r="CQ143" s="66"/>
      <c r="CR143" s="66"/>
      <c r="CS143" s="66"/>
      <c r="CT143" s="66"/>
      <c r="CU143" s="66"/>
      <c r="CV143" s="66"/>
      <c r="CW143" s="66"/>
      <c r="CX143" s="66"/>
      <c r="CY143" s="66"/>
      <c r="CZ143" s="66"/>
      <c r="DA143" s="66"/>
      <c r="DB143" s="66"/>
      <c r="DC143" s="66"/>
      <c r="DD143" s="66"/>
      <c r="DE143" s="66"/>
      <c r="DF143" s="66"/>
      <c r="DG143" s="66"/>
      <c r="DH143" s="66"/>
      <c r="DI143" s="66"/>
      <c r="DJ143" s="66"/>
      <c r="DK143" s="66"/>
      <c r="DL143" s="66"/>
      <c r="DM143" s="66"/>
      <c r="DN143" s="66"/>
      <c r="DO143" s="66"/>
      <c r="DP143" s="66"/>
      <c r="DQ143" s="66"/>
      <c r="DR143" s="66"/>
      <c r="DS143" s="66"/>
      <c r="DT143" s="66"/>
      <c r="DU143" s="66"/>
      <c r="DV143" s="66"/>
      <c r="DW143" s="66"/>
      <c r="DX143" s="66"/>
      <c r="DY143" s="66"/>
      <c r="DZ143" s="66"/>
      <c r="EA143" s="66"/>
      <c r="EB143" s="66"/>
      <c r="EC143" s="66"/>
      <c r="ED143" s="66"/>
      <c r="EE143" s="66"/>
      <c r="EF143" s="66"/>
      <c r="EG143" s="66"/>
      <c r="EH143" s="66"/>
      <c r="EI143" s="66"/>
      <c r="EJ143" s="66"/>
      <c r="EK143" s="66"/>
      <c r="EL143" s="66"/>
      <c r="EM143" s="66"/>
      <c r="EN143" s="66"/>
      <c r="EO143" s="66"/>
      <c r="EP143" s="66"/>
      <c r="EQ143" s="66"/>
      <c r="ER143" s="66"/>
      <c r="ES143" s="66"/>
      <c r="ET143" s="66"/>
      <c r="EU143" s="66"/>
      <c r="EV143" s="66"/>
      <c r="EW143" s="66"/>
      <c r="EX143" s="66"/>
      <c r="EY143" s="66"/>
      <c r="EZ143" s="66"/>
      <c r="FA143" s="66"/>
      <c r="FB143" s="66"/>
      <c r="FC143" s="66"/>
      <c r="FD143" s="66"/>
      <c r="FE143" s="66"/>
      <c r="FF143" s="66"/>
      <c r="FG143" s="66"/>
      <c r="FH143" s="66"/>
      <c r="FI143" s="66"/>
      <c r="FJ143" s="66"/>
      <c r="FK143" s="66"/>
      <c r="FL143" s="66"/>
      <c r="FM143" s="66"/>
      <c r="FN143" s="66"/>
      <c r="FO143" s="66"/>
      <c r="FP143" s="66"/>
      <c r="FQ143" s="66"/>
      <c r="FR143" s="66"/>
      <c r="FS143" s="66"/>
      <c r="FT143" s="66"/>
      <c r="FU143" s="66"/>
      <c r="FV143" s="66"/>
      <c r="FW143" s="66"/>
      <c r="FX143" s="66"/>
      <c r="FY143" s="66"/>
      <c r="FZ143" s="66"/>
      <c r="GA143" s="66"/>
      <c r="GB143" s="66"/>
      <c r="GC143" s="66"/>
      <c r="GD143" s="66"/>
      <c r="GE143" s="66"/>
      <c r="GF143" s="66"/>
      <c r="GG143" s="66"/>
      <c r="GH143" s="66"/>
      <c r="GI143" s="66"/>
      <c r="GJ143" s="66"/>
      <c r="GK143" s="66"/>
      <c r="GL143" s="66"/>
      <c r="GM143" s="66"/>
      <c r="GN143" s="66"/>
      <c r="GO143" s="66"/>
      <c r="GP143" s="66"/>
      <c r="GQ143" s="66"/>
      <c r="GR143" s="66"/>
      <c r="GS143" s="66"/>
      <c r="GT143" s="66"/>
      <c r="GU143" s="66"/>
      <c r="GV143" s="66"/>
      <c r="GW143" s="66"/>
      <c r="GX143" s="66"/>
      <c r="GY143" s="66"/>
      <c r="GZ143" s="66"/>
      <c r="HA143" s="66"/>
      <c r="HB143" s="66"/>
      <c r="HC143" s="66"/>
      <c r="HD143" s="66"/>
      <c r="HE143" s="66"/>
      <c r="HF143" s="66"/>
      <c r="HG143" s="66"/>
      <c r="HH143" s="66"/>
      <c r="HI143" s="66"/>
      <c r="HJ143" s="66"/>
      <c r="HK143" s="66"/>
      <c r="HL143" s="66"/>
      <c r="HM143" s="66"/>
      <c r="HN143" s="66"/>
      <c r="HO143" s="66"/>
      <c r="HP143" s="66"/>
      <c r="HQ143" s="66"/>
      <c r="HR143" s="66"/>
      <c r="HS143" s="66"/>
      <c r="HT143" s="66"/>
      <c r="HU143" s="66"/>
      <c r="HV143" s="66"/>
      <c r="HW143" s="66"/>
      <c r="HX143" s="66"/>
      <c r="HY143" s="66"/>
      <c r="HZ143" s="66"/>
      <c r="IA143" s="66"/>
      <c r="IB143" s="66"/>
      <c r="IC143" s="66"/>
      <c r="ID143" s="66"/>
      <c r="IE143" s="66"/>
      <c r="IF143" s="66"/>
      <c r="IG143" s="66"/>
      <c r="IH143" s="66"/>
      <c r="II143" s="66"/>
      <c r="IJ143" s="66"/>
      <c r="IK143" s="66"/>
      <c r="IL143" s="66"/>
      <c r="IM143" s="66"/>
      <c r="IN143" s="66"/>
      <c r="IO143" s="66"/>
      <c r="IP143" s="66"/>
      <c r="IQ143" s="66"/>
      <c r="IR143" s="66"/>
      <c r="IS143" s="66"/>
      <c r="IT143" s="66"/>
      <c r="IU143" s="66"/>
      <c r="IV143" s="66"/>
      <c r="IW143" s="66"/>
      <c r="IX143" s="66"/>
      <c r="IY143" s="66"/>
      <c r="IZ143" s="66"/>
      <c r="JA143" s="66"/>
      <c r="JB143" s="66"/>
      <c r="JC143" s="66"/>
      <c r="JD143" s="66"/>
      <c r="JE143" s="66"/>
      <c r="JF143" s="66"/>
      <c r="JG143" s="66"/>
      <c r="JH143" s="66"/>
      <c r="JI143" s="66"/>
      <c r="JJ143" s="66"/>
      <c r="JK143" s="66"/>
      <c r="JL143" s="66"/>
      <c r="JM143" s="66"/>
      <c r="JN143" s="66"/>
      <c r="JO143" s="66"/>
      <c r="JP143" s="66"/>
      <c r="JQ143" s="66"/>
      <c r="JR143" s="66"/>
      <c r="JS143" s="66"/>
      <c r="JT143" s="66"/>
      <c r="JU143" s="66"/>
      <c r="JV143" s="66"/>
      <c r="JW143" s="66"/>
      <c r="JX143" s="66"/>
      <c r="JY143" s="66"/>
      <c r="JZ143" s="66"/>
      <c r="KA143" s="66"/>
      <c r="KB143" s="66"/>
      <c r="KC143" s="66"/>
      <c r="KD143" s="66"/>
      <c r="KE143" s="66"/>
      <c r="KF143" s="66"/>
      <c r="KG143" s="66"/>
      <c r="KH143" s="66"/>
      <c r="KI143" s="66"/>
      <c r="KJ143" s="66"/>
      <c r="KK143" s="66"/>
      <c r="KL143" s="66"/>
      <c r="KM143" s="66"/>
      <c r="KN143" s="66"/>
      <c r="KO143" s="66"/>
      <c r="KP143" s="66"/>
      <c r="KQ143" s="66"/>
      <c r="KR143" s="66"/>
      <c r="KS143" s="66"/>
      <c r="KT143" s="66"/>
      <c r="KU143" s="66"/>
      <c r="KV143" s="66"/>
      <c r="KW143" s="66"/>
      <c r="KX143" s="66"/>
      <c r="KY143" s="66"/>
      <c r="KZ143" s="66"/>
      <c r="LA143" s="66"/>
      <c r="LB143" s="66"/>
      <c r="LC143" s="66"/>
      <c r="LD143" s="66"/>
      <c r="LE143" s="66"/>
      <c r="LF143" s="66"/>
      <c r="LG143" s="66"/>
      <c r="LH143" s="66"/>
      <c r="LI143" s="66"/>
      <c r="LJ143" s="66"/>
      <c r="LK143" s="66"/>
      <c r="LL143" s="66"/>
      <c r="LM143" s="66"/>
      <c r="LN143" s="66"/>
      <c r="LO143" s="66"/>
      <c r="LP143" s="66"/>
      <c r="LQ143" s="66"/>
      <c r="LR143" s="66"/>
      <c r="LS143" s="66"/>
      <c r="LT143" s="66"/>
      <c r="LU143" s="66"/>
      <c r="LV143" s="66"/>
      <c r="LW143" s="66"/>
      <c r="LX143" s="66"/>
      <c r="LY143" s="66"/>
      <c r="LZ143" s="66"/>
      <c r="MA143" s="66"/>
      <c r="MB143" s="66"/>
      <c r="MC143" s="66"/>
      <c r="MD143" s="66"/>
      <c r="ME143" s="66"/>
      <c r="MF143" s="66"/>
      <c r="MG143" s="66"/>
      <c r="MH143" s="66"/>
      <c r="MI143" s="66"/>
      <c r="MJ143" s="66"/>
      <c r="MK143" s="66"/>
      <c r="ML143" s="66"/>
      <c r="MM143" s="66"/>
      <c r="MN143" s="66"/>
      <c r="MO143" s="66"/>
      <c r="MP143" s="66"/>
      <c r="MQ143" s="66"/>
      <c r="MR143" s="66"/>
      <c r="MS143" s="66"/>
      <c r="MT143" s="66"/>
      <c r="MU143" s="66"/>
      <c r="MV143" s="66"/>
      <c r="MW143" s="66"/>
      <c r="MX143" s="66"/>
      <c r="MY143" s="66"/>
      <c r="MZ143" s="66"/>
      <c r="NA143" s="66"/>
      <c r="NB143" s="66"/>
      <c r="NC143" s="66"/>
      <c r="ND143" s="66"/>
      <c r="NE143" s="66"/>
      <c r="NF143" s="66"/>
      <c r="NG143" s="66"/>
      <c r="NH143" s="66"/>
      <c r="NI143" s="66"/>
      <c r="NJ143" s="66"/>
      <c r="NK143" s="66"/>
      <c r="NL143" s="66"/>
      <c r="NM143" s="66"/>
      <c r="NN143" s="66"/>
      <c r="NO143" s="66"/>
      <c r="NP143" s="66"/>
      <c r="NQ143" s="66"/>
      <c r="NR143" s="66"/>
      <c r="NS143" s="66"/>
      <c r="NT143" s="66"/>
      <c r="NU143" s="66"/>
      <c r="NV143" s="66"/>
      <c r="NW143" s="66"/>
      <c r="NX143" s="66"/>
      <c r="NY143" s="66"/>
      <c r="NZ143" s="66"/>
      <c r="OA143" s="66"/>
      <c r="OB143" s="66"/>
      <c r="OC143" s="66"/>
      <c r="OD143" s="66"/>
      <c r="OE143" s="66"/>
      <c r="OF143" s="66"/>
      <c r="OG143" s="66"/>
      <c r="OH143" s="66"/>
      <c r="OI143" s="66"/>
      <c r="OJ143" s="66"/>
      <c r="OK143" s="66"/>
      <c r="OL143" s="66"/>
      <c r="OM143" s="66"/>
      <c r="ON143" s="66"/>
      <c r="OO143" s="66"/>
      <c r="OP143" s="66"/>
      <c r="OQ143" s="66"/>
      <c r="OR143" s="66"/>
      <c r="OS143" s="66"/>
      <c r="OT143" s="66"/>
      <c r="OU143" s="66"/>
      <c r="OV143" s="66"/>
      <c r="OW143" s="66"/>
      <c r="OX143" s="66"/>
      <c r="OY143" s="66"/>
      <c r="OZ143" s="66"/>
      <c r="PA143" s="66"/>
      <c r="PB143" s="66"/>
      <c r="PC143" s="66"/>
      <c r="PD143" s="66"/>
      <c r="PE143" s="66"/>
      <c r="PF143" s="66"/>
      <c r="PG143" s="66"/>
      <c r="PH143" s="66"/>
      <c r="PI143" s="66"/>
      <c r="PJ143" s="66"/>
      <c r="PK143" s="66"/>
      <c r="PL143" s="66"/>
      <c r="PM143" s="66"/>
      <c r="PN143" s="66"/>
      <c r="PO143" s="66"/>
      <c r="PP143" s="66"/>
      <c r="PQ143" s="66"/>
      <c r="PR143" s="66"/>
      <c r="PS143" s="66"/>
      <c r="PT143" s="66"/>
      <c r="PU143" s="66"/>
      <c r="PV143" s="66"/>
      <c r="PW143" s="66"/>
      <c r="PX143" s="66"/>
      <c r="PY143" s="66"/>
      <c r="PZ143" s="66"/>
      <c r="QA143" s="66"/>
      <c r="QB143" s="66"/>
      <c r="QC143" s="66"/>
      <c r="QD143" s="66"/>
      <c r="QE143" s="66"/>
      <c r="QF143" s="66"/>
      <c r="QG143" s="66"/>
      <c r="QH143" s="66"/>
      <c r="QI143" s="66"/>
      <c r="QJ143" s="66"/>
      <c r="QK143" s="66"/>
      <c r="QL143" s="66"/>
      <c r="QM143" s="66"/>
      <c r="QN143" s="66"/>
      <c r="QO143" s="66"/>
      <c r="QP143" s="66"/>
      <c r="QQ143" s="66"/>
      <c r="QR143" s="66"/>
      <c r="QS143" s="66"/>
      <c r="QT143" s="66"/>
      <c r="QU143" s="66"/>
      <c r="QV143" s="66"/>
      <c r="QW143" s="66"/>
      <c r="QX143" s="66"/>
      <c r="QY143" s="66"/>
      <c r="QZ143" s="66"/>
      <c r="RA143" s="66"/>
      <c r="RB143" s="66"/>
      <c r="RC143" s="66"/>
      <c r="RD143" s="66"/>
      <c r="RE143" s="66"/>
      <c r="RF143" s="66"/>
      <c r="RG143" s="66"/>
      <c r="RH143" s="66"/>
      <c r="RI143" s="66"/>
      <c r="RJ143" s="66"/>
      <c r="RK143" s="66"/>
      <c r="RL143" s="66"/>
      <c r="RM143" s="66"/>
      <c r="RN143" s="66"/>
      <c r="RO143" s="66"/>
      <c r="RP143" s="66"/>
      <c r="RQ143" s="66"/>
      <c r="RR143" s="66"/>
      <c r="RS143" s="66"/>
      <c r="RT143" s="66"/>
      <c r="RU143" s="66"/>
      <c r="RV143" s="66"/>
      <c r="RW143" s="66"/>
      <c r="RX143" s="66"/>
      <c r="RY143" s="66"/>
      <c r="RZ143" s="66"/>
      <c r="SA143" s="66"/>
      <c r="SB143" s="66"/>
      <c r="SC143" s="66"/>
      <c r="SD143" s="66"/>
      <c r="SE143" s="66"/>
      <c r="SF143" s="66"/>
      <c r="SG143" s="66"/>
      <c r="SH143" s="66"/>
      <c r="SI143" s="66"/>
      <c r="SJ143" s="66"/>
      <c r="SK143" s="66"/>
      <c r="SL143" s="66"/>
      <c r="SM143" s="66"/>
      <c r="SN143" s="66"/>
      <c r="SO143" s="66"/>
      <c r="SP143" s="66"/>
      <c r="SQ143" s="66"/>
      <c r="SR143" s="66"/>
      <c r="SS143" s="66"/>
      <c r="ST143" s="66"/>
      <c r="SU143" s="66"/>
      <c r="SV143" s="66"/>
      <c r="SW143" s="66"/>
      <c r="SX143" s="66"/>
      <c r="SY143" s="66"/>
      <c r="SZ143" s="66"/>
      <c r="TA143" s="66"/>
      <c r="TB143" s="66"/>
      <c r="TC143" s="66"/>
      <c r="TD143" s="66"/>
      <c r="TE143" s="66"/>
      <c r="TF143" s="66"/>
      <c r="TG143" s="66"/>
      <c r="TH143" s="66"/>
      <c r="TI143" s="66"/>
      <c r="TJ143" s="66"/>
      <c r="TK143" s="66"/>
      <c r="TL143" s="66"/>
      <c r="TM143" s="66"/>
      <c r="TN143" s="66"/>
      <c r="TO143" s="66"/>
      <c r="TP143" s="66"/>
      <c r="TQ143" s="66"/>
      <c r="TR143" s="66"/>
      <c r="TS143" s="66"/>
      <c r="TT143" s="66"/>
      <c r="TU143" s="66"/>
      <c r="TV143" s="66"/>
      <c r="TW143" s="66"/>
      <c r="TX143" s="66"/>
      <c r="TY143" s="66"/>
      <c r="TZ143" s="66"/>
      <c r="UA143" s="66"/>
      <c r="UB143" s="66"/>
      <c r="UC143" s="66"/>
      <c r="UD143" s="66"/>
      <c r="UE143" s="66"/>
      <c r="UF143" s="66"/>
      <c r="UG143" s="66"/>
      <c r="UH143" s="66"/>
      <c r="UI143" s="66"/>
      <c r="UJ143" s="66"/>
      <c r="UK143" s="66"/>
      <c r="UL143" s="66"/>
      <c r="UM143" s="66"/>
      <c r="UN143" s="66"/>
      <c r="UO143" s="66"/>
      <c r="UP143" s="66"/>
      <c r="UQ143" s="66"/>
      <c r="UR143" s="66"/>
      <c r="US143" s="66"/>
      <c r="UT143" s="66"/>
      <c r="UU143" s="66"/>
      <c r="UV143" s="66"/>
      <c r="UW143" s="66"/>
      <c r="UX143" s="66"/>
      <c r="UY143" s="66"/>
      <c r="UZ143" s="66"/>
      <c r="VA143" s="66"/>
      <c r="VB143" s="66"/>
      <c r="VC143" s="66"/>
      <c r="VD143" s="66"/>
      <c r="VE143" s="66"/>
      <c r="VF143" s="66"/>
      <c r="VG143" s="66"/>
      <c r="VH143" s="66"/>
      <c r="VI143" s="66"/>
      <c r="VJ143" s="66"/>
      <c r="VK143" s="66"/>
      <c r="VL143" s="66"/>
      <c r="VM143" s="66"/>
      <c r="VN143" s="66"/>
      <c r="VO143" s="66"/>
      <c r="VP143" s="66"/>
      <c r="VQ143" s="66"/>
      <c r="VR143" s="66"/>
      <c r="VS143" s="66"/>
      <c r="VT143" s="66"/>
      <c r="VU143" s="66"/>
      <c r="VV143" s="66"/>
      <c r="VW143" s="66"/>
      <c r="VX143" s="66"/>
      <c r="VY143" s="66"/>
      <c r="VZ143" s="66"/>
      <c r="WA143" s="66"/>
      <c r="WB143" s="66"/>
      <c r="WC143" s="66"/>
      <c r="WD143" s="66"/>
      <c r="WE143" s="66"/>
      <c r="WF143" s="66"/>
      <c r="WG143" s="66"/>
      <c r="WH143" s="66"/>
      <c r="WI143" s="66"/>
      <c r="WJ143" s="66"/>
      <c r="WK143" s="66"/>
      <c r="WL143" s="66"/>
      <c r="WM143" s="66"/>
      <c r="WN143" s="66"/>
      <c r="WO143" s="66"/>
      <c r="WP143" s="66"/>
      <c r="WQ143" s="66"/>
      <c r="WR143" s="66"/>
      <c r="WS143" s="66"/>
      <c r="WT143" s="66"/>
      <c r="WU143" s="66"/>
      <c r="WV143" s="66"/>
      <c r="WW143" s="66"/>
      <c r="WX143" s="66"/>
      <c r="WY143" s="66"/>
      <c r="WZ143" s="66"/>
      <c r="XA143" s="66"/>
      <c r="XB143" s="66"/>
      <c r="XC143" s="66"/>
      <c r="XD143" s="66"/>
      <c r="XE143" s="66"/>
      <c r="XF143" s="66"/>
      <c r="XG143" s="66"/>
      <c r="XH143" s="66"/>
      <c r="XI143" s="66"/>
      <c r="XJ143" s="66"/>
      <c r="XK143" s="66"/>
      <c r="XL143" s="66"/>
      <c r="XM143" s="66"/>
      <c r="XN143" s="66"/>
      <c r="XO143" s="66"/>
      <c r="XP143" s="66"/>
      <c r="XQ143" s="66"/>
      <c r="XR143" s="66"/>
      <c r="XS143" s="66"/>
      <c r="XT143" s="66"/>
      <c r="XU143" s="66"/>
      <c r="XV143" s="66"/>
      <c r="XW143" s="66"/>
      <c r="XX143" s="66"/>
      <c r="XY143" s="66"/>
      <c r="XZ143" s="66"/>
      <c r="YA143" s="66"/>
      <c r="YB143" s="66"/>
      <c r="YC143" s="66"/>
      <c r="YD143" s="66"/>
      <c r="YE143" s="66"/>
      <c r="YF143" s="66"/>
      <c r="YG143" s="66"/>
      <c r="YH143" s="66"/>
      <c r="YI143" s="66"/>
      <c r="YJ143" s="66"/>
      <c r="YK143" s="66"/>
      <c r="YL143" s="66"/>
      <c r="YM143" s="66"/>
      <c r="YN143" s="66"/>
      <c r="YO143" s="66"/>
      <c r="YP143" s="66"/>
      <c r="YQ143" s="66"/>
      <c r="YR143" s="66"/>
      <c r="YS143" s="66"/>
      <c r="YT143" s="66"/>
      <c r="YU143" s="66"/>
      <c r="YV143" s="66"/>
      <c r="YW143" s="66"/>
      <c r="YX143" s="66"/>
      <c r="YY143" s="66"/>
      <c r="YZ143" s="66"/>
      <c r="ZA143" s="66"/>
      <c r="ZB143" s="66"/>
      <c r="ZC143" s="66"/>
      <c r="ZD143" s="66"/>
      <c r="ZE143" s="66"/>
      <c r="ZF143" s="66"/>
      <c r="ZG143" s="66"/>
      <c r="ZH143" s="66"/>
      <c r="ZI143" s="66"/>
      <c r="ZJ143" s="66"/>
      <c r="ZK143" s="66"/>
      <c r="ZL143" s="66"/>
      <c r="ZM143" s="66"/>
      <c r="ZN143" s="66"/>
      <c r="ZO143" s="66"/>
      <c r="ZP143" s="66"/>
      <c r="ZQ143" s="66"/>
      <c r="ZR143" s="66"/>
      <c r="ZS143" s="66"/>
      <c r="ZT143" s="66"/>
      <c r="ZU143" s="66"/>
      <c r="ZV143" s="66"/>
      <c r="ZW143" s="66"/>
      <c r="ZX143" s="66"/>
      <c r="ZY143" s="66"/>
      <c r="ZZ143" s="66"/>
      <c r="AAA143" s="66"/>
      <c r="AAB143" s="66"/>
      <c r="AAC143" s="66"/>
      <c r="AAD143" s="66"/>
      <c r="AAE143" s="66"/>
      <c r="AAF143" s="66"/>
      <c r="AAG143" s="66"/>
      <c r="AAH143" s="66"/>
      <c r="AAI143" s="66"/>
      <c r="AAJ143" s="66"/>
      <c r="AAK143" s="66"/>
      <c r="AAL143" s="66"/>
      <c r="AAM143" s="66"/>
      <c r="AAN143" s="66"/>
      <c r="AAO143" s="66"/>
      <c r="AAP143" s="66"/>
      <c r="AAQ143" s="66"/>
      <c r="AAR143" s="66"/>
      <c r="AAS143" s="66"/>
      <c r="AAT143" s="66"/>
      <c r="AAU143" s="66"/>
      <c r="AAV143" s="66"/>
      <c r="AAW143" s="66"/>
      <c r="AAX143" s="66"/>
      <c r="AAY143" s="66"/>
      <c r="AAZ143" s="66"/>
      <c r="ABA143" s="66"/>
      <c r="ABB143" s="66"/>
      <c r="ABC143" s="66"/>
      <c r="ABD143" s="66"/>
      <c r="ABE143" s="66"/>
      <c r="ABF143" s="66"/>
      <c r="ABG143" s="66"/>
      <c r="ABH143" s="66"/>
      <c r="ABI143" s="66"/>
      <c r="ABJ143" s="66"/>
      <c r="ABK143" s="66"/>
      <c r="ABL143" s="66"/>
      <c r="ABM143" s="66"/>
      <c r="ABN143" s="66"/>
      <c r="ABO143" s="66"/>
      <c r="ABP143" s="66"/>
      <c r="ABQ143" s="66"/>
      <c r="ABR143" s="66"/>
      <c r="ABS143" s="66"/>
      <c r="ABT143" s="66"/>
      <c r="ABU143" s="66"/>
      <c r="ABV143" s="66"/>
      <c r="ABW143" s="66"/>
      <c r="ABX143" s="66"/>
      <c r="ABY143" s="66"/>
      <c r="ABZ143" s="66"/>
      <c r="ACA143" s="66"/>
      <c r="ACB143" s="66"/>
      <c r="ACC143" s="66"/>
      <c r="ACD143" s="66"/>
      <c r="ACE143" s="66"/>
      <c r="ACF143" s="66"/>
      <c r="ACG143" s="66"/>
      <c r="ACH143" s="66"/>
      <c r="ACI143" s="66"/>
      <c r="ACJ143" s="66"/>
      <c r="ACK143" s="66"/>
      <c r="ACL143" s="66"/>
      <c r="ACM143" s="66"/>
      <c r="ACN143" s="66"/>
      <c r="ACO143" s="66"/>
      <c r="ACP143" s="66"/>
      <c r="ACQ143" s="66"/>
      <c r="ACR143" s="66"/>
      <c r="ACS143" s="66"/>
      <c r="ACT143" s="66"/>
      <c r="ACU143" s="66"/>
      <c r="ACV143" s="66"/>
      <c r="ACW143" s="66"/>
      <c r="ACX143" s="66"/>
      <c r="ACY143" s="66"/>
      <c r="ACZ143" s="66"/>
      <c r="ADA143" s="66"/>
      <c r="ADB143" s="66"/>
      <c r="ADC143" s="66"/>
      <c r="ADD143" s="66"/>
      <c r="ADE143" s="66"/>
      <c r="ADF143" s="66"/>
      <c r="ADG143" s="66"/>
      <c r="ADH143" s="66"/>
      <c r="ADI143" s="66"/>
      <c r="ADJ143" s="66"/>
      <c r="ADK143" s="66"/>
      <c r="ADL143" s="66"/>
      <c r="ADM143" s="66"/>
      <c r="ADN143" s="66"/>
      <c r="ADO143" s="66"/>
      <c r="ADP143" s="66"/>
      <c r="ADQ143" s="66"/>
      <c r="ADR143" s="66"/>
      <c r="ADS143" s="66"/>
      <c r="ADT143" s="66"/>
      <c r="ADU143" s="66"/>
      <c r="ADV143" s="66"/>
      <c r="ADW143" s="66"/>
      <c r="ADX143" s="66"/>
      <c r="ADY143" s="66"/>
      <c r="ADZ143" s="66"/>
      <c r="AEA143" s="66"/>
      <c r="AEB143" s="66"/>
      <c r="AEC143" s="66"/>
      <c r="AED143" s="66"/>
      <c r="AEE143" s="66"/>
      <c r="AEF143" s="66"/>
      <c r="AEG143" s="66"/>
      <c r="AEH143" s="66"/>
      <c r="AEI143" s="66"/>
      <c r="AEJ143" s="66"/>
      <c r="AEK143" s="66"/>
      <c r="AEL143" s="66"/>
      <c r="AEM143" s="66"/>
      <c r="AEN143" s="66"/>
      <c r="AEO143" s="66"/>
      <c r="AEP143" s="66"/>
      <c r="AEQ143" s="66"/>
      <c r="AER143" s="66"/>
      <c r="AES143" s="66"/>
      <c r="AET143" s="66"/>
      <c r="AEU143" s="66"/>
      <c r="AEV143" s="66"/>
      <c r="AEW143" s="66"/>
      <c r="AEX143" s="66"/>
      <c r="AEY143" s="66"/>
      <c r="AEZ143" s="66"/>
      <c r="AFA143" s="66"/>
      <c r="AFB143" s="66"/>
      <c r="AFC143" s="66"/>
      <c r="AFD143" s="66"/>
      <c r="AFE143" s="66"/>
      <c r="AFF143" s="66"/>
      <c r="AFG143" s="66"/>
      <c r="AFH143" s="66"/>
      <c r="AFI143" s="66"/>
      <c r="AFJ143" s="66"/>
      <c r="AFK143" s="66"/>
      <c r="AFL143" s="66"/>
      <c r="AFM143" s="66"/>
      <c r="AFN143" s="66"/>
      <c r="AFO143" s="66"/>
      <c r="AFP143" s="66"/>
      <c r="AFQ143" s="66"/>
      <c r="AFR143" s="66"/>
      <c r="AFS143" s="66"/>
      <c r="AFT143" s="66"/>
      <c r="AFU143" s="66"/>
      <c r="AFV143" s="66"/>
      <c r="AFW143" s="66"/>
      <c r="AFX143" s="66"/>
      <c r="AFY143" s="66"/>
      <c r="AFZ143" s="66"/>
      <c r="AGA143" s="66"/>
      <c r="AGB143" s="66"/>
      <c r="AGC143" s="66"/>
      <c r="AGD143" s="66"/>
      <c r="AGE143" s="66"/>
      <c r="AGF143" s="66"/>
      <c r="AGG143" s="66"/>
      <c r="AGH143" s="66"/>
      <c r="AGI143" s="66"/>
      <c r="AGJ143" s="66"/>
      <c r="AGK143" s="66"/>
      <c r="AGL143" s="66"/>
      <c r="AGM143" s="66"/>
      <c r="AGN143" s="66"/>
      <c r="AGO143" s="66"/>
      <c r="AGP143" s="66"/>
      <c r="AGQ143" s="66"/>
      <c r="AGR143" s="66"/>
      <c r="AGS143" s="66"/>
      <c r="AGT143" s="66"/>
      <c r="AGU143" s="66"/>
      <c r="AGV143" s="66"/>
      <c r="AGW143" s="66"/>
      <c r="AGX143" s="66"/>
      <c r="AGY143" s="66"/>
      <c r="AGZ143" s="66"/>
      <c r="AHA143" s="66"/>
      <c r="AHB143" s="66"/>
      <c r="AHC143" s="66"/>
      <c r="AHD143" s="66"/>
      <c r="AHE143" s="66"/>
      <c r="AHF143" s="66"/>
      <c r="AHG143" s="66"/>
      <c r="AHH143" s="66"/>
      <c r="AHI143" s="66"/>
      <c r="AHJ143" s="66"/>
      <c r="AHK143" s="66"/>
      <c r="AHL143" s="66"/>
      <c r="AHM143" s="66"/>
      <c r="AHN143" s="66"/>
      <c r="AHO143" s="66"/>
      <c r="AHP143" s="66"/>
      <c r="AHQ143" s="66"/>
      <c r="AHR143" s="66"/>
      <c r="AHS143" s="66"/>
      <c r="AHT143" s="66"/>
      <c r="AHU143" s="66"/>
      <c r="AHV143" s="66"/>
      <c r="AHW143" s="66"/>
      <c r="AHX143" s="66"/>
      <c r="AHY143" s="66"/>
      <c r="AHZ143" s="66"/>
      <c r="AIA143" s="66"/>
      <c r="AIB143" s="66"/>
      <c r="AIC143" s="66"/>
      <c r="AID143" s="66"/>
      <c r="AIE143" s="66"/>
      <c r="AIF143" s="66"/>
      <c r="AIG143" s="66"/>
      <c r="AIH143" s="66"/>
      <c r="AII143" s="66"/>
      <c r="AIJ143" s="66"/>
      <c r="AIK143" s="66"/>
      <c r="AIL143" s="66"/>
      <c r="AIM143" s="66"/>
      <c r="AIN143" s="66"/>
      <c r="AIO143" s="66"/>
      <c r="AIP143" s="66"/>
      <c r="AIQ143" s="66"/>
      <c r="AIR143" s="66"/>
      <c r="AIS143" s="66"/>
      <c r="AIT143" s="66"/>
      <c r="AIU143" s="66"/>
      <c r="AIV143" s="66"/>
      <c r="AIW143" s="66"/>
      <c r="AIX143" s="66"/>
      <c r="AIY143" s="66"/>
      <c r="AIZ143" s="66"/>
      <c r="AJA143" s="66"/>
      <c r="AJB143" s="66"/>
      <c r="AJC143" s="66"/>
      <c r="AJD143" s="66"/>
      <c r="AJE143" s="66"/>
      <c r="AJF143" s="66"/>
      <c r="AJG143" s="66"/>
      <c r="AJH143" s="66"/>
      <c r="AJI143" s="66"/>
      <c r="AJJ143" s="66"/>
      <c r="AJK143" s="66"/>
      <c r="AJL143" s="66"/>
      <c r="AJM143" s="66"/>
      <c r="AJN143" s="66"/>
      <c r="AJO143" s="66"/>
      <c r="AJP143" s="66"/>
      <c r="AJQ143" s="66"/>
      <c r="AJR143" s="66"/>
      <c r="AJS143" s="66"/>
      <c r="AJT143" s="66"/>
      <c r="AJU143" s="66"/>
      <c r="AJV143" s="66"/>
      <c r="AJW143" s="66"/>
      <c r="AJX143" s="66"/>
      <c r="AJY143" s="66"/>
      <c r="AJZ143" s="66"/>
      <c r="AKA143" s="66"/>
      <c r="AKB143" s="66"/>
      <c r="AKC143" s="66"/>
      <c r="AKD143" s="66"/>
      <c r="AKE143" s="66"/>
      <c r="AKF143" s="66"/>
      <c r="AKG143" s="66"/>
      <c r="AKH143" s="66"/>
      <c r="AKI143" s="66"/>
      <c r="AKJ143" s="66"/>
      <c r="AKK143" s="66"/>
      <c r="AKL143" s="66"/>
      <c r="AKM143" s="66"/>
      <c r="AKN143" s="66"/>
      <c r="AKO143" s="66"/>
      <c r="AKP143" s="66"/>
      <c r="AKQ143" s="66"/>
      <c r="AKR143" s="66"/>
      <c r="AKS143" s="66"/>
      <c r="AKT143" s="66"/>
      <c r="AKU143" s="66"/>
      <c r="AKV143" s="66"/>
      <c r="AKW143" s="66"/>
      <c r="AKX143" s="66"/>
      <c r="AKY143" s="66"/>
      <c r="AKZ143" s="66"/>
      <c r="ALA143" s="66"/>
      <c r="ALB143" s="66"/>
      <c r="ALC143" s="66"/>
      <c r="ALD143" s="66"/>
      <c r="ALE143" s="66"/>
      <c r="ALF143" s="66"/>
      <c r="ALG143" s="66"/>
      <c r="ALH143" s="66"/>
      <c r="ALI143" s="66"/>
      <c r="ALJ143" s="66"/>
      <c r="ALK143" s="66"/>
      <c r="ALL143" s="66"/>
      <c r="ALM143" s="66"/>
      <c r="ALN143" s="66"/>
      <c r="ALO143" s="66"/>
      <c r="ALP143" s="66"/>
      <c r="ALQ143" s="66"/>
      <c r="ALR143" s="66"/>
      <c r="ALS143" s="66"/>
      <c r="ALT143" s="66"/>
      <c r="ALU143" s="66"/>
      <c r="ALV143" s="66"/>
      <c r="ALW143" s="66"/>
      <c r="ALX143" s="66"/>
      <c r="ALY143" s="66"/>
      <c r="ALZ143" s="66"/>
      <c r="AMA143" s="66"/>
      <c r="AMB143" s="66"/>
      <c r="AMC143" s="66"/>
      <c r="AMD143" s="66"/>
      <c r="AME143" s="66"/>
      <c r="AMF143" s="66"/>
      <c r="AMG143" s="66"/>
      <c r="AMH143" s="66"/>
    </row>
    <row r="144" spans="1:1022" ht="20.100000000000001" customHeight="1" x14ac:dyDescent="0.2">
      <c r="A144" s="91">
        <v>206</v>
      </c>
      <c r="B144" s="92" t="s">
        <v>60</v>
      </c>
      <c r="C144" s="167"/>
      <c r="D144" s="51" t="s">
        <v>54</v>
      </c>
      <c r="E144" s="13"/>
      <c r="F144" s="52"/>
      <c r="G144" s="91"/>
      <c r="H144" s="13"/>
      <c r="I144" s="52"/>
      <c r="J144" s="136">
        <v>-1</v>
      </c>
      <c r="K144" s="13"/>
      <c r="L144" s="52"/>
      <c r="M144" s="52"/>
      <c r="N144" s="52"/>
      <c r="O144" s="136">
        <v>0</v>
      </c>
      <c r="P144" s="13"/>
      <c r="Q144" s="52"/>
      <c r="R144" s="52"/>
      <c r="S144" s="52"/>
      <c r="T144" s="136">
        <v>0</v>
      </c>
      <c r="U144" s="13"/>
      <c r="V144" s="52"/>
      <c r="W144" s="136">
        <v>0</v>
      </c>
      <c r="X144" s="13"/>
      <c r="Y144" s="51"/>
      <c r="Z144" s="51"/>
      <c r="AA144" s="53"/>
      <c r="AB144" s="136">
        <v>-1</v>
      </c>
      <c r="AC144" s="13"/>
      <c r="AD144" s="51"/>
      <c r="AE144" s="51"/>
      <c r="AF144" s="13"/>
      <c r="AG144" s="136"/>
      <c r="AH144" s="51">
        <v>-1</v>
      </c>
      <c r="AI144" s="13"/>
      <c r="AJ144" s="136"/>
      <c r="AK144" s="136"/>
      <c r="AL144" s="164"/>
      <c r="AM144" s="51">
        <v>0</v>
      </c>
      <c r="AN144" s="13"/>
      <c r="AO144" s="146"/>
      <c r="AP144" s="51">
        <v>0</v>
      </c>
      <c r="AQ144" s="13"/>
      <c r="AR144" s="91"/>
      <c r="AS144" s="91"/>
    </row>
    <row r="145" spans="1:1022" ht="20.100000000000001" customHeight="1" x14ac:dyDescent="0.25">
      <c r="A145" s="50">
        <v>206</v>
      </c>
      <c r="B145" s="47" t="s">
        <v>61</v>
      </c>
      <c r="C145" s="72"/>
      <c r="D145" s="50" t="s">
        <v>54</v>
      </c>
      <c r="E145" s="66"/>
      <c r="F145" s="48" t="s">
        <v>180</v>
      </c>
      <c r="G145" s="50"/>
      <c r="H145" s="66"/>
      <c r="I145" s="48" t="s">
        <v>48</v>
      </c>
      <c r="J145" s="148">
        <v>3</v>
      </c>
      <c r="K145" s="66"/>
      <c r="L145" s="42" t="s">
        <v>62</v>
      </c>
      <c r="M145" s="42"/>
      <c r="N145" s="48"/>
      <c r="O145" s="148">
        <v>0</v>
      </c>
      <c r="P145" s="66"/>
      <c r="Q145" s="48" t="s">
        <v>62</v>
      </c>
      <c r="R145" s="48"/>
      <c r="S145" s="48"/>
      <c r="T145" s="148">
        <v>1</v>
      </c>
      <c r="U145" s="66"/>
      <c r="V145" s="48" t="s">
        <v>49</v>
      </c>
      <c r="W145" s="148">
        <v>0</v>
      </c>
      <c r="X145" s="66"/>
      <c r="Y145" s="142">
        <v>50318.77300000898</v>
      </c>
      <c r="Z145" s="142">
        <v>205068</v>
      </c>
      <c r="AA145" s="40">
        <f>Y145/Z145</f>
        <v>0.2453760362416807</v>
      </c>
      <c r="AB145" s="131">
        <v>3</v>
      </c>
      <c r="AC145" s="66"/>
      <c r="AD145" s="50"/>
      <c r="AE145" s="50"/>
      <c r="AF145" s="66"/>
      <c r="AG145" s="137">
        <v>296</v>
      </c>
      <c r="AH145" s="42">
        <v>3</v>
      </c>
      <c r="AI145" s="120"/>
      <c r="AJ145" s="131">
        <v>3004</v>
      </c>
      <c r="AK145" s="131">
        <v>5872</v>
      </c>
      <c r="AL145" s="43">
        <v>0.51158038147138962</v>
      </c>
      <c r="AM145" s="131">
        <v>0</v>
      </c>
      <c r="AN145" s="120"/>
      <c r="AO145" s="44" t="s">
        <v>62</v>
      </c>
      <c r="AP145" s="131">
        <v>0</v>
      </c>
      <c r="AQ145" s="120"/>
      <c r="AR145" s="50"/>
      <c r="AS145" s="50"/>
      <c r="AT145" s="66"/>
      <c r="AU145" s="66"/>
      <c r="AV145" s="66"/>
      <c r="AW145" s="66"/>
      <c r="AX145" s="66"/>
      <c r="AY145" s="66"/>
      <c r="AZ145" s="66"/>
      <c r="BA145" s="66"/>
      <c r="BB145" s="66"/>
      <c r="BC145" s="66"/>
      <c r="BD145" s="66"/>
      <c r="BE145" s="66"/>
      <c r="BF145" s="66"/>
      <c r="BG145" s="66"/>
      <c r="BH145" s="66"/>
      <c r="BI145" s="66"/>
      <c r="BJ145" s="66"/>
      <c r="BK145" s="66"/>
      <c r="BL145" s="66"/>
      <c r="BM145" s="66"/>
      <c r="BN145" s="66"/>
      <c r="BO145" s="66"/>
      <c r="BP145" s="66"/>
      <c r="BQ145" s="66"/>
      <c r="BR145" s="66"/>
      <c r="BS145" s="66"/>
      <c r="BT145" s="66"/>
      <c r="BU145" s="66"/>
      <c r="BV145" s="66"/>
      <c r="BW145" s="66"/>
      <c r="BX145" s="66"/>
      <c r="BY145" s="66"/>
      <c r="BZ145" s="66"/>
      <c r="CA145" s="66"/>
      <c r="CB145" s="66"/>
      <c r="CC145" s="66"/>
      <c r="CD145" s="66"/>
      <c r="CE145" s="66"/>
      <c r="CF145" s="66"/>
      <c r="CG145" s="66"/>
      <c r="CH145" s="66"/>
      <c r="CI145" s="66"/>
      <c r="CJ145" s="66"/>
      <c r="CK145" s="66"/>
      <c r="CL145" s="66"/>
      <c r="CM145" s="66"/>
      <c r="CN145" s="66"/>
      <c r="CO145" s="66"/>
      <c r="CP145" s="66"/>
      <c r="CQ145" s="66"/>
      <c r="CR145" s="66"/>
      <c r="CS145" s="66"/>
      <c r="CT145" s="66"/>
      <c r="CU145" s="66"/>
      <c r="CV145" s="66"/>
      <c r="CW145" s="66"/>
      <c r="CX145" s="66"/>
      <c r="CY145" s="66"/>
      <c r="CZ145" s="66"/>
      <c r="DA145" s="66"/>
      <c r="DB145" s="66"/>
      <c r="DC145" s="66"/>
      <c r="DD145" s="66"/>
      <c r="DE145" s="66"/>
      <c r="DF145" s="66"/>
      <c r="DG145" s="66"/>
      <c r="DH145" s="66"/>
      <c r="DI145" s="66"/>
      <c r="DJ145" s="66"/>
      <c r="DK145" s="66"/>
      <c r="DL145" s="66"/>
      <c r="DM145" s="66"/>
      <c r="DN145" s="66"/>
      <c r="DO145" s="66"/>
      <c r="DP145" s="66"/>
      <c r="DQ145" s="66"/>
      <c r="DR145" s="66"/>
      <c r="DS145" s="66"/>
      <c r="DT145" s="66"/>
      <c r="DU145" s="66"/>
      <c r="DV145" s="66"/>
      <c r="DW145" s="66"/>
      <c r="DX145" s="66"/>
      <c r="DY145" s="66"/>
      <c r="DZ145" s="66"/>
      <c r="EA145" s="66"/>
      <c r="EB145" s="66"/>
      <c r="EC145" s="66"/>
      <c r="ED145" s="66"/>
      <c r="EE145" s="66"/>
      <c r="EF145" s="66"/>
      <c r="EG145" s="66"/>
      <c r="EH145" s="66"/>
      <c r="EI145" s="66"/>
      <c r="EJ145" s="66"/>
      <c r="EK145" s="66"/>
      <c r="EL145" s="66"/>
      <c r="EM145" s="66"/>
      <c r="EN145" s="66"/>
      <c r="EO145" s="66"/>
      <c r="EP145" s="66"/>
      <c r="EQ145" s="66"/>
      <c r="ER145" s="66"/>
      <c r="ES145" s="66"/>
      <c r="ET145" s="66"/>
      <c r="EU145" s="66"/>
      <c r="EV145" s="66"/>
      <c r="EW145" s="66"/>
      <c r="EX145" s="66"/>
      <c r="EY145" s="66"/>
      <c r="EZ145" s="66"/>
      <c r="FA145" s="66"/>
      <c r="FB145" s="66"/>
      <c r="FC145" s="66"/>
      <c r="FD145" s="66"/>
      <c r="FE145" s="66"/>
      <c r="FF145" s="66"/>
      <c r="FG145" s="66"/>
      <c r="FH145" s="66"/>
      <c r="FI145" s="66"/>
      <c r="FJ145" s="66"/>
      <c r="FK145" s="66"/>
      <c r="FL145" s="66"/>
      <c r="FM145" s="66"/>
      <c r="FN145" s="66"/>
      <c r="FO145" s="66"/>
      <c r="FP145" s="66"/>
      <c r="FQ145" s="66"/>
      <c r="FR145" s="66"/>
      <c r="FS145" s="66"/>
      <c r="FT145" s="66"/>
      <c r="FU145" s="66"/>
      <c r="FV145" s="66"/>
      <c r="FW145" s="66"/>
      <c r="FX145" s="66"/>
      <c r="FY145" s="66"/>
      <c r="FZ145" s="66"/>
      <c r="GA145" s="66"/>
      <c r="GB145" s="66"/>
      <c r="GC145" s="66"/>
      <c r="GD145" s="66"/>
      <c r="GE145" s="66"/>
      <c r="GF145" s="66"/>
      <c r="GG145" s="66"/>
      <c r="GH145" s="66"/>
      <c r="GI145" s="66"/>
      <c r="GJ145" s="66"/>
      <c r="GK145" s="66"/>
      <c r="GL145" s="66"/>
      <c r="GM145" s="66"/>
      <c r="GN145" s="66"/>
      <c r="GO145" s="66"/>
      <c r="GP145" s="66"/>
      <c r="GQ145" s="66"/>
      <c r="GR145" s="66"/>
      <c r="GS145" s="66"/>
      <c r="GT145" s="66"/>
      <c r="GU145" s="66"/>
      <c r="GV145" s="66"/>
      <c r="GW145" s="66"/>
      <c r="GX145" s="66"/>
      <c r="GY145" s="66"/>
      <c r="GZ145" s="66"/>
      <c r="HA145" s="66"/>
      <c r="HB145" s="66"/>
      <c r="HC145" s="66"/>
      <c r="HD145" s="66"/>
      <c r="HE145" s="66"/>
      <c r="HF145" s="66"/>
      <c r="HG145" s="66"/>
      <c r="HH145" s="66"/>
      <c r="HI145" s="66"/>
      <c r="HJ145" s="66"/>
      <c r="HK145" s="66"/>
      <c r="HL145" s="66"/>
      <c r="HM145" s="66"/>
      <c r="HN145" s="66"/>
      <c r="HO145" s="66"/>
      <c r="HP145" s="66"/>
      <c r="HQ145" s="66"/>
      <c r="HR145" s="66"/>
      <c r="HS145" s="66"/>
      <c r="HT145" s="66"/>
      <c r="HU145" s="66"/>
      <c r="HV145" s="66"/>
      <c r="HW145" s="66"/>
      <c r="HX145" s="66"/>
      <c r="HY145" s="66"/>
      <c r="HZ145" s="66"/>
      <c r="IA145" s="66"/>
      <c r="IB145" s="66"/>
      <c r="IC145" s="66"/>
      <c r="ID145" s="66"/>
      <c r="IE145" s="66"/>
      <c r="IF145" s="66"/>
      <c r="IG145" s="66"/>
      <c r="IH145" s="66"/>
      <c r="II145" s="66"/>
      <c r="IJ145" s="66"/>
      <c r="IK145" s="66"/>
      <c r="IL145" s="66"/>
      <c r="IM145" s="66"/>
      <c r="IN145" s="66"/>
      <c r="IO145" s="66"/>
      <c r="IP145" s="66"/>
      <c r="IQ145" s="66"/>
      <c r="IR145" s="66"/>
      <c r="IS145" s="66"/>
      <c r="IT145" s="66"/>
      <c r="IU145" s="66"/>
      <c r="IV145" s="66"/>
      <c r="IW145" s="66"/>
      <c r="IX145" s="66"/>
      <c r="IY145" s="66"/>
      <c r="IZ145" s="66"/>
      <c r="JA145" s="66"/>
      <c r="JB145" s="66"/>
      <c r="JC145" s="66"/>
      <c r="JD145" s="66"/>
      <c r="JE145" s="66"/>
      <c r="JF145" s="66"/>
      <c r="JG145" s="66"/>
      <c r="JH145" s="66"/>
      <c r="JI145" s="66"/>
      <c r="JJ145" s="66"/>
      <c r="JK145" s="66"/>
      <c r="JL145" s="66"/>
      <c r="JM145" s="66"/>
      <c r="JN145" s="66"/>
      <c r="JO145" s="66"/>
      <c r="JP145" s="66"/>
      <c r="JQ145" s="66"/>
      <c r="JR145" s="66"/>
      <c r="JS145" s="66"/>
      <c r="JT145" s="66"/>
      <c r="JU145" s="66"/>
      <c r="JV145" s="66"/>
      <c r="JW145" s="66"/>
      <c r="JX145" s="66"/>
      <c r="JY145" s="66"/>
      <c r="JZ145" s="66"/>
      <c r="KA145" s="66"/>
      <c r="KB145" s="66"/>
      <c r="KC145" s="66"/>
      <c r="KD145" s="66"/>
      <c r="KE145" s="66"/>
      <c r="KF145" s="66"/>
      <c r="KG145" s="66"/>
      <c r="KH145" s="66"/>
      <c r="KI145" s="66"/>
      <c r="KJ145" s="66"/>
      <c r="KK145" s="66"/>
      <c r="KL145" s="66"/>
      <c r="KM145" s="66"/>
      <c r="KN145" s="66"/>
      <c r="KO145" s="66"/>
      <c r="KP145" s="66"/>
      <c r="KQ145" s="66"/>
      <c r="KR145" s="66"/>
      <c r="KS145" s="66"/>
      <c r="KT145" s="66"/>
      <c r="KU145" s="66"/>
      <c r="KV145" s="66"/>
      <c r="KW145" s="66"/>
      <c r="KX145" s="66"/>
      <c r="KY145" s="66"/>
      <c r="KZ145" s="66"/>
      <c r="LA145" s="66"/>
      <c r="LB145" s="66"/>
      <c r="LC145" s="66"/>
      <c r="LD145" s="66"/>
      <c r="LE145" s="66"/>
      <c r="LF145" s="66"/>
      <c r="LG145" s="66"/>
      <c r="LH145" s="66"/>
      <c r="LI145" s="66"/>
      <c r="LJ145" s="66"/>
      <c r="LK145" s="66"/>
      <c r="LL145" s="66"/>
      <c r="LM145" s="66"/>
      <c r="LN145" s="66"/>
      <c r="LO145" s="66"/>
      <c r="LP145" s="66"/>
      <c r="LQ145" s="66"/>
      <c r="LR145" s="66"/>
      <c r="LS145" s="66"/>
      <c r="LT145" s="66"/>
      <c r="LU145" s="66"/>
      <c r="LV145" s="66"/>
      <c r="LW145" s="66"/>
      <c r="LX145" s="66"/>
      <c r="LY145" s="66"/>
      <c r="LZ145" s="66"/>
      <c r="MA145" s="66"/>
      <c r="MB145" s="66"/>
      <c r="MC145" s="66"/>
      <c r="MD145" s="66"/>
      <c r="ME145" s="66"/>
      <c r="MF145" s="66"/>
      <c r="MG145" s="66"/>
      <c r="MH145" s="66"/>
      <c r="MI145" s="66"/>
      <c r="MJ145" s="66"/>
      <c r="MK145" s="66"/>
      <c r="ML145" s="66"/>
      <c r="MM145" s="66"/>
      <c r="MN145" s="66"/>
      <c r="MO145" s="66"/>
      <c r="MP145" s="66"/>
      <c r="MQ145" s="66"/>
      <c r="MR145" s="66"/>
      <c r="MS145" s="66"/>
      <c r="MT145" s="66"/>
      <c r="MU145" s="66"/>
      <c r="MV145" s="66"/>
      <c r="MW145" s="66"/>
      <c r="MX145" s="66"/>
      <c r="MY145" s="66"/>
      <c r="MZ145" s="66"/>
      <c r="NA145" s="66"/>
      <c r="NB145" s="66"/>
      <c r="NC145" s="66"/>
      <c r="ND145" s="66"/>
      <c r="NE145" s="66"/>
      <c r="NF145" s="66"/>
      <c r="NG145" s="66"/>
      <c r="NH145" s="66"/>
      <c r="NI145" s="66"/>
      <c r="NJ145" s="66"/>
      <c r="NK145" s="66"/>
      <c r="NL145" s="66"/>
      <c r="NM145" s="66"/>
      <c r="NN145" s="66"/>
      <c r="NO145" s="66"/>
      <c r="NP145" s="66"/>
      <c r="NQ145" s="66"/>
      <c r="NR145" s="66"/>
      <c r="NS145" s="66"/>
      <c r="NT145" s="66"/>
      <c r="NU145" s="66"/>
      <c r="NV145" s="66"/>
      <c r="NW145" s="66"/>
      <c r="NX145" s="66"/>
      <c r="NY145" s="66"/>
      <c r="NZ145" s="66"/>
      <c r="OA145" s="66"/>
      <c r="OB145" s="66"/>
      <c r="OC145" s="66"/>
      <c r="OD145" s="66"/>
      <c r="OE145" s="66"/>
      <c r="OF145" s="66"/>
      <c r="OG145" s="66"/>
      <c r="OH145" s="66"/>
      <c r="OI145" s="66"/>
      <c r="OJ145" s="66"/>
      <c r="OK145" s="66"/>
      <c r="OL145" s="66"/>
      <c r="OM145" s="66"/>
      <c r="ON145" s="66"/>
      <c r="OO145" s="66"/>
      <c r="OP145" s="66"/>
      <c r="OQ145" s="66"/>
      <c r="OR145" s="66"/>
      <c r="OS145" s="66"/>
      <c r="OT145" s="66"/>
      <c r="OU145" s="66"/>
      <c r="OV145" s="66"/>
      <c r="OW145" s="66"/>
      <c r="OX145" s="66"/>
      <c r="OY145" s="66"/>
      <c r="OZ145" s="66"/>
      <c r="PA145" s="66"/>
      <c r="PB145" s="66"/>
      <c r="PC145" s="66"/>
      <c r="PD145" s="66"/>
      <c r="PE145" s="66"/>
      <c r="PF145" s="66"/>
      <c r="PG145" s="66"/>
      <c r="PH145" s="66"/>
      <c r="PI145" s="66"/>
      <c r="PJ145" s="66"/>
      <c r="PK145" s="66"/>
      <c r="PL145" s="66"/>
      <c r="PM145" s="66"/>
      <c r="PN145" s="66"/>
      <c r="PO145" s="66"/>
      <c r="PP145" s="66"/>
      <c r="PQ145" s="66"/>
      <c r="PR145" s="66"/>
      <c r="PS145" s="66"/>
      <c r="PT145" s="66"/>
      <c r="PU145" s="66"/>
      <c r="PV145" s="66"/>
      <c r="PW145" s="66"/>
      <c r="PX145" s="66"/>
      <c r="PY145" s="66"/>
      <c r="PZ145" s="66"/>
      <c r="QA145" s="66"/>
      <c r="QB145" s="66"/>
      <c r="QC145" s="66"/>
      <c r="QD145" s="66"/>
      <c r="QE145" s="66"/>
      <c r="QF145" s="66"/>
      <c r="QG145" s="66"/>
      <c r="QH145" s="66"/>
      <c r="QI145" s="66"/>
      <c r="QJ145" s="66"/>
      <c r="QK145" s="66"/>
      <c r="QL145" s="66"/>
      <c r="QM145" s="66"/>
      <c r="QN145" s="66"/>
      <c r="QO145" s="66"/>
      <c r="QP145" s="66"/>
      <c r="QQ145" s="66"/>
      <c r="QR145" s="66"/>
      <c r="QS145" s="66"/>
      <c r="QT145" s="66"/>
      <c r="QU145" s="66"/>
      <c r="QV145" s="66"/>
      <c r="QW145" s="66"/>
      <c r="QX145" s="66"/>
      <c r="QY145" s="66"/>
      <c r="QZ145" s="66"/>
      <c r="RA145" s="66"/>
      <c r="RB145" s="66"/>
      <c r="RC145" s="66"/>
      <c r="RD145" s="66"/>
      <c r="RE145" s="66"/>
      <c r="RF145" s="66"/>
      <c r="RG145" s="66"/>
      <c r="RH145" s="66"/>
      <c r="RI145" s="66"/>
      <c r="RJ145" s="66"/>
      <c r="RK145" s="66"/>
      <c r="RL145" s="66"/>
      <c r="RM145" s="66"/>
      <c r="RN145" s="66"/>
      <c r="RO145" s="66"/>
      <c r="RP145" s="66"/>
      <c r="RQ145" s="66"/>
      <c r="RR145" s="66"/>
      <c r="RS145" s="66"/>
      <c r="RT145" s="66"/>
      <c r="RU145" s="66"/>
      <c r="RV145" s="66"/>
      <c r="RW145" s="66"/>
      <c r="RX145" s="66"/>
      <c r="RY145" s="66"/>
      <c r="RZ145" s="66"/>
      <c r="SA145" s="66"/>
      <c r="SB145" s="66"/>
      <c r="SC145" s="66"/>
      <c r="SD145" s="66"/>
      <c r="SE145" s="66"/>
      <c r="SF145" s="66"/>
      <c r="SG145" s="66"/>
      <c r="SH145" s="66"/>
      <c r="SI145" s="66"/>
      <c r="SJ145" s="66"/>
      <c r="SK145" s="66"/>
      <c r="SL145" s="66"/>
      <c r="SM145" s="66"/>
      <c r="SN145" s="66"/>
      <c r="SO145" s="66"/>
      <c r="SP145" s="66"/>
      <c r="SQ145" s="66"/>
      <c r="SR145" s="66"/>
      <c r="SS145" s="66"/>
      <c r="ST145" s="66"/>
      <c r="SU145" s="66"/>
      <c r="SV145" s="66"/>
      <c r="SW145" s="66"/>
      <c r="SX145" s="66"/>
      <c r="SY145" s="66"/>
      <c r="SZ145" s="66"/>
      <c r="TA145" s="66"/>
      <c r="TB145" s="66"/>
      <c r="TC145" s="66"/>
      <c r="TD145" s="66"/>
      <c r="TE145" s="66"/>
      <c r="TF145" s="66"/>
      <c r="TG145" s="66"/>
      <c r="TH145" s="66"/>
      <c r="TI145" s="66"/>
      <c r="TJ145" s="66"/>
      <c r="TK145" s="66"/>
      <c r="TL145" s="66"/>
      <c r="TM145" s="66"/>
      <c r="TN145" s="66"/>
      <c r="TO145" s="66"/>
      <c r="TP145" s="66"/>
      <c r="TQ145" s="66"/>
      <c r="TR145" s="66"/>
      <c r="TS145" s="66"/>
      <c r="TT145" s="66"/>
      <c r="TU145" s="66"/>
      <c r="TV145" s="66"/>
      <c r="TW145" s="66"/>
      <c r="TX145" s="66"/>
      <c r="TY145" s="66"/>
      <c r="TZ145" s="66"/>
      <c r="UA145" s="66"/>
      <c r="UB145" s="66"/>
      <c r="UC145" s="66"/>
      <c r="UD145" s="66"/>
      <c r="UE145" s="66"/>
      <c r="UF145" s="66"/>
      <c r="UG145" s="66"/>
      <c r="UH145" s="66"/>
      <c r="UI145" s="66"/>
      <c r="UJ145" s="66"/>
      <c r="UK145" s="66"/>
      <c r="UL145" s="66"/>
      <c r="UM145" s="66"/>
      <c r="UN145" s="66"/>
      <c r="UO145" s="66"/>
      <c r="UP145" s="66"/>
      <c r="UQ145" s="66"/>
      <c r="UR145" s="66"/>
      <c r="US145" s="66"/>
      <c r="UT145" s="66"/>
      <c r="UU145" s="66"/>
      <c r="UV145" s="66"/>
      <c r="UW145" s="66"/>
      <c r="UX145" s="66"/>
      <c r="UY145" s="66"/>
      <c r="UZ145" s="66"/>
      <c r="VA145" s="66"/>
      <c r="VB145" s="66"/>
      <c r="VC145" s="66"/>
      <c r="VD145" s="66"/>
      <c r="VE145" s="66"/>
      <c r="VF145" s="66"/>
      <c r="VG145" s="66"/>
      <c r="VH145" s="66"/>
      <c r="VI145" s="66"/>
      <c r="VJ145" s="66"/>
      <c r="VK145" s="66"/>
      <c r="VL145" s="66"/>
      <c r="VM145" s="66"/>
      <c r="VN145" s="66"/>
      <c r="VO145" s="66"/>
      <c r="VP145" s="66"/>
      <c r="VQ145" s="66"/>
      <c r="VR145" s="66"/>
      <c r="VS145" s="66"/>
      <c r="VT145" s="66"/>
      <c r="VU145" s="66"/>
      <c r="VV145" s="66"/>
      <c r="VW145" s="66"/>
      <c r="VX145" s="66"/>
      <c r="VY145" s="66"/>
      <c r="VZ145" s="66"/>
      <c r="WA145" s="66"/>
      <c r="WB145" s="66"/>
      <c r="WC145" s="66"/>
      <c r="WD145" s="66"/>
      <c r="WE145" s="66"/>
      <c r="WF145" s="66"/>
      <c r="WG145" s="66"/>
      <c r="WH145" s="66"/>
      <c r="WI145" s="66"/>
      <c r="WJ145" s="66"/>
      <c r="WK145" s="66"/>
      <c r="WL145" s="66"/>
      <c r="WM145" s="66"/>
      <c r="WN145" s="66"/>
      <c r="WO145" s="66"/>
      <c r="WP145" s="66"/>
      <c r="WQ145" s="66"/>
      <c r="WR145" s="66"/>
      <c r="WS145" s="66"/>
      <c r="WT145" s="66"/>
      <c r="WU145" s="66"/>
      <c r="WV145" s="66"/>
      <c r="WW145" s="66"/>
      <c r="WX145" s="66"/>
      <c r="WY145" s="66"/>
      <c r="WZ145" s="66"/>
      <c r="XA145" s="66"/>
      <c r="XB145" s="66"/>
      <c r="XC145" s="66"/>
      <c r="XD145" s="66"/>
      <c r="XE145" s="66"/>
      <c r="XF145" s="66"/>
      <c r="XG145" s="66"/>
      <c r="XH145" s="66"/>
      <c r="XI145" s="66"/>
      <c r="XJ145" s="66"/>
      <c r="XK145" s="66"/>
      <c r="XL145" s="66"/>
      <c r="XM145" s="66"/>
      <c r="XN145" s="66"/>
      <c r="XO145" s="66"/>
      <c r="XP145" s="66"/>
      <c r="XQ145" s="66"/>
      <c r="XR145" s="66"/>
      <c r="XS145" s="66"/>
      <c r="XT145" s="66"/>
      <c r="XU145" s="66"/>
      <c r="XV145" s="66"/>
      <c r="XW145" s="66"/>
      <c r="XX145" s="66"/>
      <c r="XY145" s="66"/>
      <c r="XZ145" s="66"/>
      <c r="YA145" s="66"/>
      <c r="YB145" s="66"/>
      <c r="YC145" s="66"/>
      <c r="YD145" s="66"/>
      <c r="YE145" s="66"/>
      <c r="YF145" s="66"/>
      <c r="YG145" s="66"/>
      <c r="YH145" s="66"/>
      <c r="YI145" s="66"/>
      <c r="YJ145" s="66"/>
      <c r="YK145" s="66"/>
      <c r="YL145" s="66"/>
      <c r="YM145" s="66"/>
      <c r="YN145" s="66"/>
      <c r="YO145" s="66"/>
      <c r="YP145" s="66"/>
      <c r="YQ145" s="66"/>
      <c r="YR145" s="66"/>
      <c r="YS145" s="66"/>
      <c r="YT145" s="66"/>
      <c r="YU145" s="66"/>
      <c r="YV145" s="66"/>
      <c r="YW145" s="66"/>
      <c r="YX145" s="66"/>
      <c r="YY145" s="66"/>
      <c r="YZ145" s="66"/>
      <c r="ZA145" s="66"/>
      <c r="ZB145" s="66"/>
      <c r="ZC145" s="66"/>
      <c r="ZD145" s="66"/>
      <c r="ZE145" s="66"/>
      <c r="ZF145" s="66"/>
      <c r="ZG145" s="66"/>
      <c r="ZH145" s="66"/>
      <c r="ZI145" s="66"/>
      <c r="ZJ145" s="66"/>
      <c r="ZK145" s="66"/>
      <c r="ZL145" s="66"/>
      <c r="ZM145" s="66"/>
      <c r="ZN145" s="66"/>
      <c r="ZO145" s="66"/>
      <c r="ZP145" s="66"/>
      <c r="ZQ145" s="66"/>
      <c r="ZR145" s="66"/>
      <c r="ZS145" s="66"/>
      <c r="ZT145" s="66"/>
      <c r="ZU145" s="66"/>
      <c r="ZV145" s="66"/>
      <c r="ZW145" s="66"/>
      <c r="ZX145" s="66"/>
      <c r="ZY145" s="66"/>
      <c r="ZZ145" s="66"/>
      <c r="AAA145" s="66"/>
      <c r="AAB145" s="66"/>
      <c r="AAC145" s="66"/>
      <c r="AAD145" s="66"/>
      <c r="AAE145" s="66"/>
      <c r="AAF145" s="66"/>
      <c r="AAG145" s="66"/>
      <c r="AAH145" s="66"/>
      <c r="AAI145" s="66"/>
      <c r="AAJ145" s="66"/>
      <c r="AAK145" s="66"/>
      <c r="AAL145" s="66"/>
      <c r="AAM145" s="66"/>
      <c r="AAN145" s="66"/>
      <c r="AAO145" s="66"/>
      <c r="AAP145" s="66"/>
      <c r="AAQ145" s="66"/>
      <c r="AAR145" s="66"/>
      <c r="AAS145" s="66"/>
      <c r="AAT145" s="66"/>
      <c r="AAU145" s="66"/>
      <c r="AAV145" s="66"/>
      <c r="AAW145" s="66"/>
      <c r="AAX145" s="66"/>
      <c r="AAY145" s="66"/>
      <c r="AAZ145" s="66"/>
      <c r="ABA145" s="66"/>
      <c r="ABB145" s="66"/>
      <c r="ABC145" s="66"/>
      <c r="ABD145" s="66"/>
      <c r="ABE145" s="66"/>
      <c r="ABF145" s="66"/>
      <c r="ABG145" s="66"/>
      <c r="ABH145" s="66"/>
      <c r="ABI145" s="66"/>
      <c r="ABJ145" s="66"/>
      <c r="ABK145" s="66"/>
      <c r="ABL145" s="66"/>
      <c r="ABM145" s="66"/>
      <c r="ABN145" s="66"/>
      <c r="ABO145" s="66"/>
      <c r="ABP145" s="66"/>
      <c r="ABQ145" s="66"/>
      <c r="ABR145" s="66"/>
      <c r="ABS145" s="66"/>
      <c r="ABT145" s="66"/>
      <c r="ABU145" s="66"/>
      <c r="ABV145" s="66"/>
      <c r="ABW145" s="66"/>
      <c r="ABX145" s="66"/>
      <c r="ABY145" s="66"/>
      <c r="ABZ145" s="66"/>
      <c r="ACA145" s="66"/>
      <c r="ACB145" s="66"/>
      <c r="ACC145" s="66"/>
      <c r="ACD145" s="66"/>
      <c r="ACE145" s="66"/>
      <c r="ACF145" s="66"/>
      <c r="ACG145" s="66"/>
      <c r="ACH145" s="66"/>
      <c r="ACI145" s="66"/>
      <c r="ACJ145" s="66"/>
      <c r="ACK145" s="66"/>
      <c r="ACL145" s="66"/>
      <c r="ACM145" s="66"/>
      <c r="ACN145" s="66"/>
      <c r="ACO145" s="66"/>
      <c r="ACP145" s="66"/>
      <c r="ACQ145" s="66"/>
      <c r="ACR145" s="66"/>
      <c r="ACS145" s="66"/>
      <c r="ACT145" s="66"/>
      <c r="ACU145" s="66"/>
      <c r="ACV145" s="66"/>
      <c r="ACW145" s="66"/>
      <c r="ACX145" s="66"/>
      <c r="ACY145" s="66"/>
      <c r="ACZ145" s="66"/>
      <c r="ADA145" s="66"/>
      <c r="ADB145" s="66"/>
      <c r="ADC145" s="66"/>
      <c r="ADD145" s="66"/>
      <c r="ADE145" s="66"/>
      <c r="ADF145" s="66"/>
      <c r="ADG145" s="66"/>
      <c r="ADH145" s="66"/>
      <c r="ADI145" s="66"/>
      <c r="ADJ145" s="66"/>
      <c r="ADK145" s="66"/>
      <c r="ADL145" s="66"/>
      <c r="ADM145" s="66"/>
      <c r="ADN145" s="66"/>
      <c r="ADO145" s="66"/>
      <c r="ADP145" s="66"/>
      <c r="ADQ145" s="66"/>
      <c r="ADR145" s="66"/>
      <c r="ADS145" s="66"/>
      <c r="ADT145" s="66"/>
      <c r="ADU145" s="66"/>
      <c r="ADV145" s="66"/>
      <c r="ADW145" s="66"/>
      <c r="ADX145" s="66"/>
      <c r="ADY145" s="66"/>
      <c r="ADZ145" s="66"/>
      <c r="AEA145" s="66"/>
      <c r="AEB145" s="66"/>
      <c r="AEC145" s="66"/>
      <c r="AED145" s="66"/>
      <c r="AEE145" s="66"/>
      <c r="AEF145" s="66"/>
      <c r="AEG145" s="66"/>
      <c r="AEH145" s="66"/>
      <c r="AEI145" s="66"/>
      <c r="AEJ145" s="66"/>
      <c r="AEK145" s="66"/>
      <c r="AEL145" s="66"/>
      <c r="AEM145" s="66"/>
      <c r="AEN145" s="66"/>
      <c r="AEO145" s="66"/>
      <c r="AEP145" s="66"/>
      <c r="AEQ145" s="66"/>
      <c r="AER145" s="66"/>
      <c r="AES145" s="66"/>
      <c r="AET145" s="66"/>
      <c r="AEU145" s="66"/>
      <c r="AEV145" s="66"/>
      <c r="AEW145" s="66"/>
      <c r="AEX145" s="66"/>
      <c r="AEY145" s="66"/>
      <c r="AEZ145" s="66"/>
      <c r="AFA145" s="66"/>
      <c r="AFB145" s="66"/>
      <c r="AFC145" s="66"/>
      <c r="AFD145" s="66"/>
      <c r="AFE145" s="66"/>
      <c r="AFF145" s="66"/>
      <c r="AFG145" s="66"/>
      <c r="AFH145" s="66"/>
      <c r="AFI145" s="66"/>
      <c r="AFJ145" s="66"/>
      <c r="AFK145" s="66"/>
      <c r="AFL145" s="66"/>
      <c r="AFM145" s="66"/>
      <c r="AFN145" s="66"/>
      <c r="AFO145" s="66"/>
      <c r="AFP145" s="66"/>
      <c r="AFQ145" s="66"/>
      <c r="AFR145" s="66"/>
      <c r="AFS145" s="66"/>
      <c r="AFT145" s="66"/>
      <c r="AFU145" s="66"/>
      <c r="AFV145" s="66"/>
      <c r="AFW145" s="66"/>
      <c r="AFX145" s="66"/>
      <c r="AFY145" s="66"/>
      <c r="AFZ145" s="66"/>
      <c r="AGA145" s="66"/>
      <c r="AGB145" s="66"/>
      <c r="AGC145" s="66"/>
      <c r="AGD145" s="66"/>
      <c r="AGE145" s="66"/>
      <c r="AGF145" s="66"/>
      <c r="AGG145" s="66"/>
      <c r="AGH145" s="66"/>
      <c r="AGI145" s="66"/>
      <c r="AGJ145" s="66"/>
      <c r="AGK145" s="66"/>
      <c r="AGL145" s="66"/>
      <c r="AGM145" s="66"/>
      <c r="AGN145" s="66"/>
      <c r="AGO145" s="66"/>
      <c r="AGP145" s="66"/>
      <c r="AGQ145" s="66"/>
      <c r="AGR145" s="66"/>
      <c r="AGS145" s="66"/>
      <c r="AGT145" s="66"/>
      <c r="AGU145" s="66"/>
      <c r="AGV145" s="66"/>
      <c r="AGW145" s="66"/>
      <c r="AGX145" s="66"/>
      <c r="AGY145" s="66"/>
      <c r="AGZ145" s="66"/>
      <c r="AHA145" s="66"/>
      <c r="AHB145" s="66"/>
      <c r="AHC145" s="66"/>
      <c r="AHD145" s="66"/>
      <c r="AHE145" s="66"/>
      <c r="AHF145" s="66"/>
      <c r="AHG145" s="66"/>
      <c r="AHH145" s="66"/>
      <c r="AHI145" s="66"/>
      <c r="AHJ145" s="66"/>
      <c r="AHK145" s="66"/>
      <c r="AHL145" s="66"/>
      <c r="AHM145" s="66"/>
      <c r="AHN145" s="66"/>
      <c r="AHO145" s="66"/>
      <c r="AHP145" s="66"/>
      <c r="AHQ145" s="66"/>
      <c r="AHR145" s="66"/>
      <c r="AHS145" s="66"/>
      <c r="AHT145" s="66"/>
      <c r="AHU145" s="66"/>
      <c r="AHV145" s="66"/>
      <c r="AHW145" s="66"/>
      <c r="AHX145" s="66"/>
      <c r="AHY145" s="66"/>
      <c r="AHZ145" s="66"/>
      <c r="AIA145" s="66"/>
      <c r="AIB145" s="66"/>
      <c r="AIC145" s="66"/>
      <c r="AID145" s="66"/>
      <c r="AIE145" s="66"/>
      <c r="AIF145" s="66"/>
      <c r="AIG145" s="66"/>
      <c r="AIH145" s="66"/>
      <c r="AII145" s="66"/>
      <c r="AIJ145" s="66"/>
      <c r="AIK145" s="66"/>
      <c r="AIL145" s="66"/>
      <c r="AIM145" s="66"/>
      <c r="AIN145" s="66"/>
      <c r="AIO145" s="66"/>
      <c r="AIP145" s="66"/>
      <c r="AIQ145" s="66"/>
      <c r="AIR145" s="66"/>
      <c r="AIS145" s="66"/>
      <c r="AIT145" s="66"/>
      <c r="AIU145" s="66"/>
      <c r="AIV145" s="66"/>
      <c r="AIW145" s="66"/>
      <c r="AIX145" s="66"/>
      <c r="AIY145" s="66"/>
      <c r="AIZ145" s="66"/>
      <c r="AJA145" s="66"/>
      <c r="AJB145" s="66"/>
      <c r="AJC145" s="66"/>
      <c r="AJD145" s="66"/>
      <c r="AJE145" s="66"/>
      <c r="AJF145" s="66"/>
      <c r="AJG145" s="66"/>
      <c r="AJH145" s="66"/>
      <c r="AJI145" s="66"/>
      <c r="AJJ145" s="66"/>
      <c r="AJK145" s="66"/>
      <c r="AJL145" s="66"/>
      <c r="AJM145" s="66"/>
      <c r="AJN145" s="66"/>
      <c r="AJO145" s="66"/>
      <c r="AJP145" s="66"/>
      <c r="AJQ145" s="66"/>
      <c r="AJR145" s="66"/>
      <c r="AJS145" s="66"/>
      <c r="AJT145" s="66"/>
      <c r="AJU145" s="66"/>
      <c r="AJV145" s="66"/>
      <c r="AJW145" s="66"/>
      <c r="AJX145" s="66"/>
      <c r="AJY145" s="66"/>
      <c r="AJZ145" s="66"/>
      <c r="AKA145" s="66"/>
      <c r="AKB145" s="66"/>
      <c r="AKC145" s="66"/>
      <c r="AKD145" s="66"/>
      <c r="AKE145" s="66"/>
      <c r="AKF145" s="66"/>
      <c r="AKG145" s="66"/>
      <c r="AKH145" s="66"/>
      <c r="AKI145" s="66"/>
      <c r="AKJ145" s="66"/>
      <c r="AKK145" s="66"/>
      <c r="AKL145" s="66"/>
      <c r="AKM145" s="66"/>
      <c r="AKN145" s="66"/>
      <c r="AKO145" s="66"/>
      <c r="AKP145" s="66"/>
      <c r="AKQ145" s="66"/>
      <c r="AKR145" s="66"/>
      <c r="AKS145" s="66"/>
      <c r="AKT145" s="66"/>
      <c r="AKU145" s="66"/>
      <c r="AKV145" s="66"/>
      <c r="AKW145" s="66"/>
      <c r="AKX145" s="66"/>
      <c r="AKY145" s="66"/>
      <c r="AKZ145" s="66"/>
      <c r="ALA145" s="66"/>
      <c r="ALB145" s="66"/>
      <c r="ALC145" s="66"/>
      <c r="ALD145" s="66"/>
      <c r="ALE145" s="66"/>
      <c r="ALF145" s="66"/>
      <c r="ALG145" s="66"/>
      <c r="ALH145" s="66"/>
      <c r="ALI145" s="66"/>
      <c r="ALJ145" s="66"/>
      <c r="ALK145" s="66"/>
      <c r="ALL145" s="66"/>
      <c r="ALM145" s="66"/>
      <c r="ALN145" s="66"/>
      <c r="ALO145" s="66"/>
      <c r="ALP145" s="66"/>
      <c r="ALQ145" s="66"/>
      <c r="ALR145" s="66"/>
      <c r="ALS145" s="66"/>
      <c r="ALT145" s="66"/>
      <c r="ALU145" s="66"/>
      <c r="ALV145" s="66"/>
      <c r="ALW145" s="66"/>
      <c r="ALX145" s="66"/>
      <c r="ALY145" s="66"/>
      <c r="ALZ145" s="66"/>
      <c r="AMA145" s="66"/>
      <c r="AMB145" s="66"/>
      <c r="AMC145" s="66"/>
      <c r="AMD145" s="66"/>
      <c r="AME145" s="66"/>
      <c r="AMF145" s="66"/>
      <c r="AMG145" s="66"/>
      <c r="AMH145" s="66"/>
    </row>
    <row r="146" spans="1:1022" ht="20.100000000000001" customHeight="1" x14ac:dyDescent="0.25">
      <c r="A146" s="50">
        <v>206</v>
      </c>
      <c r="B146" s="49" t="s">
        <v>63</v>
      </c>
      <c r="C146" s="72"/>
      <c r="D146" s="42" t="s">
        <v>54</v>
      </c>
      <c r="F146" s="48" t="s">
        <v>180</v>
      </c>
      <c r="G146" s="42"/>
      <c r="I146" s="48" t="s">
        <v>48</v>
      </c>
      <c r="J146" s="137">
        <v>3</v>
      </c>
      <c r="L146" s="54">
        <v>2</v>
      </c>
      <c r="M146" s="54">
        <v>5</v>
      </c>
      <c r="N146" s="46">
        <v>0.4</v>
      </c>
      <c r="O146" s="137">
        <v>0</v>
      </c>
      <c r="Q146" s="54">
        <v>2</v>
      </c>
      <c r="R146" s="54">
        <v>2</v>
      </c>
      <c r="S146" s="40">
        <v>1</v>
      </c>
      <c r="T146" s="137">
        <v>2</v>
      </c>
      <c r="V146" s="48" t="s">
        <v>49</v>
      </c>
      <c r="W146" s="137">
        <v>0</v>
      </c>
      <c r="Y146" s="141">
        <v>0</v>
      </c>
      <c r="Z146" s="141">
        <v>121113</v>
      </c>
      <c r="AA146" s="40">
        <v>0</v>
      </c>
      <c r="AB146" s="41">
        <v>-1</v>
      </c>
      <c r="AD146" s="42"/>
      <c r="AE146" s="42"/>
      <c r="AG146" s="137">
        <v>269</v>
      </c>
      <c r="AH146" s="42">
        <v>3</v>
      </c>
      <c r="AJ146" s="41">
        <v>12851</v>
      </c>
      <c r="AK146" s="41">
        <v>12873</v>
      </c>
      <c r="AL146" s="43">
        <v>0.99829099665967524</v>
      </c>
      <c r="AM146" s="41">
        <v>0</v>
      </c>
      <c r="AO146" s="44">
        <v>-4.8698572628043668E-2</v>
      </c>
      <c r="AP146" s="41">
        <v>1</v>
      </c>
      <c r="AR146" s="42"/>
      <c r="AS146" s="42"/>
      <c r="AT146" s="66"/>
      <c r="AU146" s="66"/>
      <c r="AV146" s="66"/>
      <c r="AW146" s="66"/>
      <c r="AX146" s="66"/>
      <c r="AY146" s="66"/>
      <c r="AZ146" s="66"/>
      <c r="BA146" s="66"/>
      <c r="BB146" s="66"/>
      <c r="BC146" s="66"/>
      <c r="BD146" s="66"/>
      <c r="BE146" s="66"/>
      <c r="BF146" s="66"/>
      <c r="BG146" s="66"/>
      <c r="BH146" s="66"/>
      <c r="BI146" s="66"/>
      <c r="BJ146" s="66"/>
      <c r="BK146" s="66"/>
      <c r="BL146" s="66"/>
      <c r="BM146" s="66"/>
      <c r="BN146" s="66"/>
      <c r="BO146" s="66"/>
      <c r="BP146" s="66"/>
      <c r="BQ146" s="66"/>
      <c r="BR146" s="66"/>
      <c r="BS146" s="66"/>
      <c r="BT146" s="66"/>
      <c r="BU146" s="66"/>
      <c r="BV146" s="66"/>
      <c r="BW146" s="66"/>
      <c r="BX146" s="66"/>
      <c r="BY146" s="66"/>
      <c r="BZ146" s="66"/>
      <c r="CA146" s="66"/>
      <c r="CB146" s="66"/>
      <c r="CC146" s="66"/>
      <c r="CD146" s="66"/>
      <c r="CE146" s="66"/>
      <c r="CF146" s="66"/>
      <c r="CG146" s="66"/>
      <c r="CH146" s="66"/>
      <c r="CI146" s="66"/>
      <c r="CJ146" s="66"/>
      <c r="CK146" s="66"/>
      <c r="CL146" s="66"/>
      <c r="CM146" s="66"/>
      <c r="CN146" s="66"/>
      <c r="CO146" s="66"/>
      <c r="CP146" s="66"/>
      <c r="CQ146" s="66"/>
      <c r="CR146" s="66"/>
      <c r="CS146" s="66"/>
      <c r="CT146" s="66"/>
      <c r="CU146" s="66"/>
      <c r="CV146" s="66"/>
      <c r="CW146" s="66"/>
      <c r="CX146" s="66"/>
      <c r="CY146" s="66"/>
      <c r="CZ146" s="66"/>
      <c r="DA146" s="66"/>
      <c r="DB146" s="66"/>
      <c r="DC146" s="66"/>
      <c r="DD146" s="66"/>
      <c r="DE146" s="66"/>
      <c r="DF146" s="66"/>
      <c r="DG146" s="66"/>
      <c r="DH146" s="66"/>
      <c r="DI146" s="66"/>
      <c r="DJ146" s="66"/>
      <c r="DK146" s="66"/>
      <c r="DL146" s="66"/>
      <c r="DM146" s="66"/>
      <c r="DN146" s="66"/>
      <c r="DO146" s="66"/>
      <c r="DP146" s="66"/>
      <c r="DQ146" s="66"/>
      <c r="DR146" s="66"/>
      <c r="DS146" s="66"/>
      <c r="DT146" s="66"/>
      <c r="DU146" s="66"/>
      <c r="DV146" s="66"/>
      <c r="DW146" s="66"/>
      <c r="DX146" s="66"/>
      <c r="DY146" s="66"/>
      <c r="DZ146" s="66"/>
      <c r="EA146" s="66"/>
      <c r="EB146" s="66"/>
      <c r="EC146" s="66"/>
      <c r="ED146" s="66"/>
      <c r="EE146" s="66"/>
      <c r="EF146" s="66"/>
      <c r="EG146" s="66"/>
      <c r="EH146" s="66"/>
      <c r="EI146" s="66"/>
      <c r="EJ146" s="66"/>
      <c r="EK146" s="66"/>
      <c r="EL146" s="66"/>
      <c r="EM146" s="66"/>
      <c r="EN146" s="66"/>
      <c r="EO146" s="66"/>
      <c r="EP146" s="66"/>
      <c r="EQ146" s="66"/>
      <c r="ER146" s="66"/>
      <c r="ES146" s="66"/>
      <c r="ET146" s="66"/>
      <c r="EU146" s="66"/>
      <c r="EV146" s="66"/>
      <c r="EW146" s="66"/>
      <c r="EX146" s="66"/>
      <c r="EY146" s="66"/>
      <c r="EZ146" s="66"/>
      <c r="FA146" s="66"/>
      <c r="FB146" s="66"/>
      <c r="FC146" s="66"/>
      <c r="FD146" s="66"/>
      <c r="FE146" s="66"/>
      <c r="FF146" s="66"/>
      <c r="FG146" s="66"/>
      <c r="FH146" s="66"/>
      <c r="FI146" s="66"/>
      <c r="FJ146" s="66"/>
      <c r="FK146" s="66"/>
      <c r="FL146" s="66"/>
      <c r="FM146" s="66"/>
      <c r="FN146" s="66"/>
      <c r="FO146" s="66"/>
      <c r="FP146" s="66"/>
      <c r="FQ146" s="66"/>
      <c r="FR146" s="66"/>
      <c r="FS146" s="66"/>
      <c r="FT146" s="66"/>
      <c r="FU146" s="66"/>
      <c r="FV146" s="66"/>
      <c r="FW146" s="66"/>
      <c r="FX146" s="66"/>
      <c r="FY146" s="66"/>
      <c r="FZ146" s="66"/>
      <c r="GA146" s="66"/>
      <c r="GB146" s="66"/>
      <c r="GC146" s="66"/>
      <c r="GD146" s="66"/>
      <c r="GE146" s="66"/>
      <c r="GF146" s="66"/>
      <c r="GG146" s="66"/>
      <c r="GH146" s="66"/>
      <c r="GI146" s="66"/>
      <c r="GJ146" s="66"/>
      <c r="GK146" s="66"/>
      <c r="GL146" s="66"/>
      <c r="GM146" s="66"/>
      <c r="GN146" s="66"/>
      <c r="GO146" s="66"/>
      <c r="GP146" s="66"/>
      <c r="GQ146" s="66"/>
      <c r="GR146" s="66"/>
      <c r="GS146" s="66"/>
      <c r="GT146" s="66"/>
      <c r="GU146" s="66"/>
      <c r="GV146" s="66"/>
      <c r="GW146" s="66"/>
      <c r="GX146" s="66"/>
      <c r="GY146" s="66"/>
      <c r="GZ146" s="66"/>
      <c r="HA146" s="66"/>
      <c r="HB146" s="66"/>
      <c r="HC146" s="66"/>
      <c r="HD146" s="66"/>
      <c r="HE146" s="66"/>
      <c r="HF146" s="66"/>
      <c r="HG146" s="66"/>
      <c r="HH146" s="66"/>
      <c r="HI146" s="66"/>
      <c r="HJ146" s="66"/>
      <c r="HK146" s="66"/>
      <c r="HL146" s="66"/>
      <c r="HM146" s="66"/>
      <c r="HN146" s="66"/>
      <c r="HO146" s="66"/>
      <c r="HP146" s="66"/>
      <c r="HQ146" s="66"/>
      <c r="HR146" s="66"/>
      <c r="HS146" s="66"/>
      <c r="HT146" s="66"/>
      <c r="HU146" s="66"/>
      <c r="HV146" s="66"/>
      <c r="HW146" s="66"/>
      <c r="HX146" s="66"/>
      <c r="HY146" s="66"/>
      <c r="HZ146" s="66"/>
      <c r="IA146" s="66"/>
      <c r="IB146" s="66"/>
      <c r="IC146" s="66"/>
      <c r="ID146" s="66"/>
      <c r="IE146" s="66"/>
      <c r="IF146" s="66"/>
      <c r="IG146" s="66"/>
      <c r="IH146" s="66"/>
      <c r="II146" s="66"/>
      <c r="IJ146" s="66"/>
      <c r="IK146" s="66"/>
      <c r="IL146" s="66"/>
      <c r="IM146" s="66"/>
      <c r="IN146" s="66"/>
      <c r="IO146" s="66"/>
      <c r="IP146" s="66"/>
      <c r="IQ146" s="66"/>
      <c r="IR146" s="66"/>
      <c r="IS146" s="66"/>
      <c r="IT146" s="66"/>
      <c r="IU146" s="66"/>
      <c r="IV146" s="66"/>
      <c r="IW146" s="66"/>
      <c r="IX146" s="66"/>
      <c r="IY146" s="66"/>
      <c r="IZ146" s="66"/>
      <c r="JA146" s="66"/>
      <c r="JB146" s="66"/>
      <c r="JC146" s="66"/>
      <c r="JD146" s="66"/>
      <c r="JE146" s="66"/>
      <c r="JF146" s="66"/>
      <c r="JG146" s="66"/>
      <c r="JH146" s="66"/>
      <c r="JI146" s="66"/>
      <c r="JJ146" s="66"/>
      <c r="JK146" s="66"/>
      <c r="JL146" s="66"/>
      <c r="JM146" s="66"/>
      <c r="JN146" s="66"/>
      <c r="JO146" s="66"/>
      <c r="JP146" s="66"/>
      <c r="JQ146" s="66"/>
      <c r="JR146" s="66"/>
      <c r="JS146" s="66"/>
      <c r="JT146" s="66"/>
      <c r="JU146" s="66"/>
      <c r="JV146" s="66"/>
      <c r="JW146" s="66"/>
      <c r="JX146" s="66"/>
      <c r="JY146" s="66"/>
      <c r="JZ146" s="66"/>
      <c r="KA146" s="66"/>
      <c r="KB146" s="66"/>
      <c r="KC146" s="66"/>
      <c r="KD146" s="66"/>
      <c r="KE146" s="66"/>
      <c r="KF146" s="66"/>
      <c r="KG146" s="66"/>
      <c r="KH146" s="66"/>
      <c r="KI146" s="66"/>
      <c r="KJ146" s="66"/>
      <c r="KK146" s="66"/>
      <c r="KL146" s="66"/>
      <c r="KM146" s="66"/>
      <c r="KN146" s="66"/>
      <c r="KO146" s="66"/>
      <c r="KP146" s="66"/>
      <c r="KQ146" s="66"/>
      <c r="KR146" s="66"/>
      <c r="KS146" s="66"/>
      <c r="KT146" s="66"/>
      <c r="KU146" s="66"/>
      <c r="KV146" s="66"/>
      <c r="KW146" s="66"/>
      <c r="KX146" s="66"/>
      <c r="KY146" s="66"/>
      <c r="KZ146" s="66"/>
      <c r="LA146" s="66"/>
      <c r="LB146" s="66"/>
      <c r="LC146" s="66"/>
      <c r="LD146" s="66"/>
      <c r="LE146" s="66"/>
      <c r="LF146" s="66"/>
      <c r="LG146" s="66"/>
      <c r="LH146" s="66"/>
      <c r="LI146" s="66"/>
      <c r="LJ146" s="66"/>
      <c r="LK146" s="66"/>
      <c r="LL146" s="66"/>
      <c r="LM146" s="66"/>
      <c r="LN146" s="66"/>
      <c r="LO146" s="66"/>
      <c r="LP146" s="66"/>
      <c r="LQ146" s="66"/>
      <c r="LR146" s="66"/>
      <c r="LS146" s="66"/>
      <c r="LT146" s="66"/>
      <c r="LU146" s="66"/>
      <c r="LV146" s="66"/>
      <c r="LW146" s="66"/>
      <c r="LX146" s="66"/>
      <c r="LY146" s="66"/>
      <c r="LZ146" s="66"/>
      <c r="MA146" s="66"/>
      <c r="MB146" s="66"/>
      <c r="MC146" s="66"/>
      <c r="MD146" s="66"/>
      <c r="ME146" s="66"/>
      <c r="MF146" s="66"/>
      <c r="MG146" s="66"/>
      <c r="MH146" s="66"/>
      <c r="MI146" s="66"/>
      <c r="MJ146" s="66"/>
      <c r="MK146" s="66"/>
      <c r="ML146" s="66"/>
      <c r="MM146" s="66"/>
      <c r="MN146" s="66"/>
      <c r="MO146" s="66"/>
      <c r="MP146" s="66"/>
      <c r="MQ146" s="66"/>
      <c r="MR146" s="66"/>
      <c r="MS146" s="66"/>
      <c r="MT146" s="66"/>
      <c r="MU146" s="66"/>
      <c r="MV146" s="66"/>
      <c r="MW146" s="66"/>
      <c r="MX146" s="66"/>
      <c r="MY146" s="66"/>
      <c r="MZ146" s="66"/>
      <c r="NA146" s="66"/>
      <c r="NB146" s="66"/>
      <c r="NC146" s="66"/>
      <c r="ND146" s="66"/>
      <c r="NE146" s="66"/>
      <c r="NF146" s="66"/>
      <c r="NG146" s="66"/>
      <c r="NH146" s="66"/>
      <c r="NI146" s="66"/>
      <c r="NJ146" s="66"/>
      <c r="NK146" s="66"/>
      <c r="NL146" s="66"/>
      <c r="NM146" s="66"/>
      <c r="NN146" s="66"/>
      <c r="NO146" s="66"/>
      <c r="NP146" s="66"/>
      <c r="NQ146" s="66"/>
      <c r="NR146" s="66"/>
      <c r="NS146" s="66"/>
      <c r="NT146" s="66"/>
      <c r="NU146" s="66"/>
      <c r="NV146" s="66"/>
      <c r="NW146" s="66"/>
      <c r="NX146" s="66"/>
      <c r="NY146" s="66"/>
      <c r="NZ146" s="66"/>
      <c r="OA146" s="66"/>
      <c r="OB146" s="66"/>
      <c r="OC146" s="66"/>
      <c r="OD146" s="66"/>
      <c r="OE146" s="66"/>
      <c r="OF146" s="66"/>
      <c r="OG146" s="66"/>
      <c r="OH146" s="66"/>
      <c r="OI146" s="66"/>
      <c r="OJ146" s="66"/>
      <c r="OK146" s="66"/>
      <c r="OL146" s="66"/>
      <c r="OM146" s="66"/>
      <c r="ON146" s="66"/>
      <c r="OO146" s="66"/>
      <c r="OP146" s="66"/>
      <c r="OQ146" s="66"/>
      <c r="OR146" s="66"/>
      <c r="OS146" s="66"/>
      <c r="OT146" s="66"/>
      <c r="OU146" s="66"/>
      <c r="OV146" s="66"/>
      <c r="OW146" s="66"/>
      <c r="OX146" s="66"/>
      <c r="OY146" s="66"/>
      <c r="OZ146" s="66"/>
      <c r="PA146" s="66"/>
      <c r="PB146" s="66"/>
      <c r="PC146" s="66"/>
      <c r="PD146" s="66"/>
      <c r="PE146" s="66"/>
      <c r="PF146" s="66"/>
      <c r="PG146" s="66"/>
      <c r="PH146" s="66"/>
      <c r="PI146" s="66"/>
      <c r="PJ146" s="66"/>
      <c r="PK146" s="66"/>
      <c r="PL146" s="66"/>
      <c r="PM146" s="66"/>
      <c r="PN146" s="66"/>
      <c r="PO146" s="66"/>
      <c r="PP146" s="66"/>
      <c r="PQ146" s="66"/>
      <c r="PR146" s="66"/>
      <c r="PS146" s="66"/>
      <c r="PT146" s="66"/>
      <c r="PU146" s="66"/>
      <c r="PV146" s="66"/>
      <c r="PW146" s="66"/>
      <c r="PX146" s="66"/>
      <c r="PY146" s="66"/>
      <c r="PZ146" s="66"/>
      <c r="QA146" s="66"/>
      <c r="QB146" s="66"/>
      <c r="QC146" s="66"/>
      <c r="QD146" s="66"/>
      <c r="QE146" s="66"/>
      <c r="QF146" s="66"/>
      <c r="QG146" s="66"/>
      <c r="QH146" s="66"/>
      <c r="QI146" s="66"/>
      <c r="QJ146" s="66"/>
      <c r="QK146" s="66"/>
      <c r="QL146" s="66"/>
      <c r="QM146" s="66"/>
      <c r="QN146" s="66"/>
      <c r="QO146" s="66"/>
      <c r="QP146" s="66"/>
      <c r="QQ146" s="66"/>
      <c r="QR146" s="66"/>
      <c r="QS146" s="66"/>
      <c r="QT146" s="66"/>
      <c r="QU146" s="66"/>
      <c r="QV146" s="66"/>
      <c r="QW146" s="66"/>
      <c r="QX146" s="66"/>
      <c r="QY146" s="66"/>
      <c r="QZ146" s="66"/>
      <c r="RA146" s="66"/>
      <c r="RB146" s="66"/>
      <c r="RC146" s="66"/>
      <c r="RD146" s="66"/>
      <c r="RE146" s="66"/>
      <c r="RF146" s="66"/>
      <c r="RG146" s="66"/>
      <c r="RH146" s="66"/>
      <c r="RI146" s="66"/>
      <c r="RJ146" s="66"/>
      <c r="RK146" s="66"/>
      <c r="RL146" s="66"/>
      <c r="RM146" s="66"/>
      <c r="RN146" s="66"/>
      <c r="RO146" s="66"/>
      <c r="RP146" s="66"/>
      <c r="RQ146" s="66"/>
      <c r="RR146" s="66"/>
      <c r="RS146" s="66"/>
      <c r="RT146" s="66"/>
      <c r="RU146" s="66"/>
      <c r="RV146" s="66"/>
      <c r="RW146" s="66"/>
      <c r="RX146" s="66"/>
      <c r="RY146" s="66"/>
      <c r="RZ146" s="66"/>
      <c r="SA146" s="66"/>
      <c r="SB146" s="66"/>
      <c r="SC146" s="66"/>
      <c r="SD146" s="66"/>
      <c r="SE146" s="66"/>
      <c r="SF146" s="66"/>
      <c r="SG146" s="66"/>
      <c r="SH146" s="66"/>
      <c r="SI146" s="66"/>
      <c r="SJ146" s="66"/>
      <c r="SK146" s="66"/>
      <c r="SL146" s="66"/>
      <c r="SM146" s="66"/>
      <c r="SN146" s="66"/>
      <c r="SO146" s="66"/>
      <c r="SP146" s="66"/>
      <c r="SQ146" s="66"/>
      <c r="SR146" s="66"/>
      <c r="SS146" s="66"/>
      <c r="ST146" s="66"/>
      <c r="SU146" s="66"/>
      <c r="SV146" s="66"/>
      <c r="SW146" s="66"/>
      <c r="SX146" s="66"/>
      <c r="SY146" s="66"/>
      <c r="SZ146" s="66"/>
      <c r="TA146" s="66"/>
      <c r="TB146" s="66"/>
      <c r="TC146" s="66"/>
      <c r="TD146" s="66"/>
      <c r="TE146" s="66"/>
      <c r="TF146" s="66"/>
      <c r="TG146" s="66"/>
      <c r="TH146" s="66"/>
      <c r="TI146" s="66"/>
      <c r="TJ146" s="66"/>
      <c r="TK146" s="66"/>
      <c r="TL146" s="66"/>
      <c r="TM146" s="66"/>
      <c r="TN146" s="66"/>
      <c r="TO146" s="66"/>
      <c r="TP146" s="66"/>
      <c r="TQ146" s="66"/>
      <c r="TR146" s="66"/>
      <c r="TS146" s="66"/>
      <c r="TT146" s="66"/>
      <c r="TU146" s="66"/>
      <c r="TV146" s="66"/>
      <c r="TW146" s="66"/>
      <c r="TX146" s="66"/>
      <c r="TY146" s="66"/>
      <c r="TZ146" s="66"/>
      <c r="UA146" s="66"/>
      <c r="UB146" s="66"/>
      <c r="UC146" s="66"/>
      <c r="UD146" s="66"/>
      <c r="UE146" s="66"/>
      <c r="UF146" s="66"/>
      <c r="UG146" s="66"/>
      <c r="UH146" s="66"/>
      <c r="UI146" s="66"/>
      <c r="UJ146" s="66"/>
      <c r="UK146" s="66"/>
      <c r="UL146" s="66"/>
      <c r="UM146" s="66"/>
      <c r="UN146" s="66"/>
      <c r="UO146" s="66"/>
      <c r="UP146" s="66"/>
      <c r="UQ146" s="66"/>
      <c r="UR146" s="66"/>
      <c r="US146" s="66"/>
      <c r="UT146" s="66"/>
      <c r="UU146" s="66"/>
      <c r="UV146" s="66"/>
      <c r="UW146" s="66"/>
      <c r="UX146" s="66"/>
      <c r="UY146" s="66"/>
      <c r="UZ146" s="66"/>
      <c r="VA146" s="66"/>
      <c r="VB146" s="66"/>
      <c r="VC146" s="66"/>
      <c r="VD146" s="66"/>
      <c r="VE146" s="66"/>
      <c r="VF146" s="66"/>
      <c r="VG146" s="66"/>
      <c r="VH146" s="66"/>
      <c r="VI146" s="66"/>
      <c r="VJ146" s="66"/>
      <c r="VK146" s="66"/>
      <c r="VL146" s="66"/>
      <c r="VM146" s="66"/>
      <c r="VN146" s="66"/>
      <c r="VO146" s="66"/>
      <c r="VP146" s="66"/>
      <c r="VQ146" s="66"/>
      <c r="VR146" s="66"/>
      <c r="VS146" s="66"/>
      <c r="VT146" s="66"/>
      <c r="VU146" s="66"/>
      <c r="VV146" s="66"/>
      <c r="VW146" s="66"/>
      <c r="VX146" s="66"/>
      <c r="VY146" s="66"/>
      <c r="VZ146" s="66"/>
      <c r="WA146" s="66"/>
      <c r="WB146" s="66"/>
      <c r="WC146" s="66"/>
      <c r="WD146" s="66"/>
      <c r="WE146" s="66"/>
      <c r="WF146" s="66"/>
      <c r="WG146" s="66"/>
      <c r="WH146" s="66"/>
      <c r="WI146" s="66"/>
      <c r="WJ146" s="66"/>
      <c r="WK146" s="66"/>
      <c r="WL146" s="66"/>
      <c r="WM146" s="66"/>
      <c r="WN146" s="66"/>
      <c r="WO146" s="66"/>
      <c r="WP146" s="66"/>
      <c r="WQ146" s="66"/>
      <c r="WR146" s="66"/>
      <c r="WS146" s="66"/>
      <c r="WT146" s="66"/>
      <c r="WU146" s="66"/>
      <c r="WV146" s="66"/>
      <c r="WW146" s="66"/>
      <c r="WX146" s="66"/>
      <c r="WY146" s="66"/>
      <c r="WZ146" s="66"/>
      <c r="XA146" s="66"/>
      <c r="XB146" s="66"/>
      <c r="XC146" s="66"/>
      <c r="XD146" s="66"/>
      <c r="XE146" s="66"/>
      <c r="XF146" s="66"/>
      <c r="XG146" s="66"/>
      <c r="XH146" s="66"/>
      <c r="XI146" s="66"/>
      <c r="XJ146" s="66"/>
      <c r="XK146" s="66"/>
      <c r="XL146" s="66"/>
      <c r="XM146" s="66"/>
      <c r="XN146" s="66"/>
      <c r="XO146" s="66"/>
      <c r="XP146" s="66"/>
      <c r="XQ146" s="66"/>
      <c r="XR146" s="66"/>
      <c r="XS146" s="66"/>
      <c r="XT146" s="66"/>
      <c r="XU146" s="66"/>
      <c r="XV146" s="66"/>
      <c r="XW146" s="66"/>
      <c r="XX146" s="66"/>
      <c r="XY146" s="66"/>
      <c r="XZ146" s="66"/>
      <c r="YA146" s="66"/>
      <c r="YB146" s="66"/>
      <c r="YC146" s="66"/>
      <c r="YD146" s="66"/>
      <c r="YE146" s="66"/>
      <c r="YF146" s="66"/>
      <c r="YG146" s="66"/>
      <c r="YH146" s="66"/>
      <c r="YI146" s="66"/>
      <c r="YJ146" s="66"/>
      <c r="YK146" s="66"/>
      <c r="YL146" s="66"/>
      <c r="YM146" s="66"/>
      <c r="YN146" s="66"/>
      <c r="YO146" s="66"/>
      <c r="YP146" s="66"/>
      <c r="YQ146" s="66"/>
      <c r="YR146" s="66"/>
      <c r="YS146" s="66"/>
      <c r="YT146" s="66"/>
      <c r="YU146" s="66"/>
      <c r="YV146" s="66"/>
      <c r="YW146" s="66"/>
      <c r="YX146" s="66"/>
      <c r="YY146" s="66"/>
      <c r="YZ146" s="66"/>
      <c r="ZA146" s="66"/>
      <c r="ZB146" s="66"/>
      <c r="ZC146" s="66"/>
      <c r="ZD146" s="66"/>
      <c r="ZE146" s="66"/>
      <c r="ZF146" s="66"/>
      <c r="ZG146" s="66"/>
      <c r="ZH146" s="66"/>
      <c r="ZI146" s="66"/>
      <c r="ZJ146" s="66"/>
      <c r="ZK146" s="66"/>
      <c r="ZL146" s="66"/>
      <c r="ZM146" s="66"/>
      <c r="ZN146" s="66"/>
      <c r="ZO146" s="66"/>
      <c r="ZP146" s="66"/>
      <c r="ZQ146" s="66"/>
      <c r="ZR146" s="66"/>
      <c r="ZS146" s="66"/>
      <c r="ZT146" s="66"/>
      <c r="ZU146" s="66"/>
      <c r="ZV146" s="66"/>
      <c r="ZW146" s="66"/>
      <c r="ZX146" s="66"/>
      <c r="ZY146" s="66"/>
      <c r="ZZ146" s="66"/>
      <c r="AAA146" s="66"/>
      <c r="AAB146" s="66"/>
      <c r="AAC146" s="66"/>
      <c r="AAD146" s="66"/>
      <c r="AAE146" s="66"/>
      <c r="AAF146" s="66"/>
      <c r="AAG146" s="66"/>
      <c r="AAH146" s="66"/>
      <c r="AAI146" s="66"/>
      <c r="AAJ146" s="66"/>
      <c r="AAK146" s="66"/>
      <c r="AAL146" s="66"/>
      <c r="AAM146" s="66"/>
      <c r="AAN146" s="66"/>
      <c r="AAO146" s="66"/>
      <c r="AAP146" s="66"/>
      <c r="AAQ146" s="66"/>
      <c r="AAR146" s="66"/>
      <c r="AAS146" s="66"/>
      <c r="AAT146" s="66"/>
      <c r="AAU146" s="66"/>
      <c r="AAV146" s="66"/>
      <c r="AAW146" s="66"/>
      <c r="AAX146" s="66"/>
      <c r="AAY146" s="66"/>
      <c r="AAZ146" s="66"/>
      <c r="ABA146" s="66"/>
      <c r="ABB146" s="66"/>
      <c r="ABC146" s="66"/>
      <c r="ABD146" s="66"/>
      <c r="ABE146" s="66"/>
      <c r="ABF146" s="66"/>
      <c r="ABG146" s="66"/>
      <c r="ABH146" s="66"/>
      <c r="ABI146" s="66"/>
      <c r="ABJ146" s="66"/>
      <c r="ABK146" s="66"/>
      <c r="ABL146" s="66"/>
      <c r="ABM146" s="66"/>
      <c r="ABN146" s="66"/>
      <c r="ABO146" s="66"/>
      <c r="ABP146" s="66"/>
      <c r="ABQ146" s="66"/>
      <c r="ABR146" s="66"/>
      <c r="ABS146" s="66"/>
      <c r="ABT146" s="66"/>
      <c r="ABU146" s="66"/>
      <c r="ABV146" s="66"/>
      <c r="ABW146" s="66"/>
      <c r="ABX146" s="66"/>
      <c r="ABY146" s="66"/>
      <c r="ABZ146" s="66"/>
      <c r="ACA146" s="66"/>
      <c r="ACB146" s="66"/>
      <c r="ACC146" s="66"/>
      <c r="ACD146" s="66"/>
      <c r="ACE146" s="66"/>
      <c r="ACF146" s="66"/>
      <c r="ACG146" s="66"/>
      <c r="ACH146" s="66"/>
      <c r="ACI146" s="66"/>
      <c r="ACJ146" s="66"/>
      <c r="ACK146" s="66"/>
      <c r="ACL146" s="66"/>
      <c r="ACM146" s="66"/>
      <c r="ACN146" s="66"/>
      <c r="ACO146" s="66"/>
      <c r="ACP146" s="66"/>
      <c r="ACQ146" s="66"/>
      <c r="ACR146" s="66"/>
      <c r="ACS146" s="66"/>
      <c r="ACT146" s="66"/>
      <c r="ACU146" s="66"/>
      <c r="ACV146" s="66"/>
      <c r="ACW146" s="66"/>
      <c r="ACX146" s="66"/>
      <c r="ACY146" s="66"/>
      <c r="ACZ146" s="66"/>
      <c r="ADA146" s="66"/>
      <c r="ADB146" s="66"/>
      <c r="ADC146" s="66"/>
      <c r="ADD146" s="66"/>
      <c r="ADE146" s="66"/>
      <c r="ADF146" s="66"/>
      <c r="ADG146" s="66"/>
      <c r="ADH146" s="66"/>
      <c r="ADI146" s="66"/>
      <c r="ADJ146" s="66"/>
      <c r="ADK146" s="66"/>
      <c r="ADL146" s="66"/>
      <c r="ADM146" s="66"/>
      <c r="ADN146" s="66"/>
      <c r="ADO146" s="66"/>
      <c r="ADP146" s="66"/>
      <c r="ADQ146" s="66"/>
      <c r="ADR146" s="66"/>
      <c r="ADS146" s="66"/>
      <c r="ADT146" s="66"/>
      <c r="ADU146" s="66"/>
      <c r="ADV146" s="66"/>
      <c r="ADW146" s="66"/>
      <c r="ADX146" s="66"/>
      <c r="ADY146" s="66"/>
      <c r="ADZ146" s="66"/>
      <c r="AEA146" s="66"/>
      <c r="AEB146" s="66"/>
      <c r="AEC146" s="66"/>
      <c r="AED146" s="66"/>
      <c r="AEE146" s="66"/>
      <c r="AEF146" s="66"/>
      <c r="AEG146" s="66"/>
      <c r="AEH146" s="66"/>
      <c r="AEI146" s="66"/>
      <c r="AEJ146" s="66"/>
      <c r="AEK146" s="66"/>
      <c r="AEL146" s="66"/>
      <c r="AEM146" s="66"/>
      <c r="AEN146" s="66"/>
      <c r="AEO146" s="66"/>
      <c r="AEP146" s="66"/>
      <c r="AEQ146" s="66"/>
      <c r="AER146" s="66"/>
      <c r="AES146" s="66"/>
      <c r="AET146" s="66"/>
      <c r="AEU146" s="66"/>
      <c r="AEV146" s="66"/>
      <c r="AEW146" s="66"/>
      <c r="AEX146" s="66"/>
      <c r="AEY146" s="66"/>
      <c r="AEZ146" s="66"/>
      <c r="AFA146" s="66"/>
      <c r="AFB146" s="66"/>
      <c r="AFC146" s="66"/>
      <c r="AFD146" s="66"/>
      <c r="AFE146" s="66"/>
      <c r="AFF146" s="66"/>
      <c r="AFG146" s="66"/>
      <c r="AFH146" s="66"/>
      <c r="AFI146" s="66"/>
      <c r="AFJ146" s="66"/>
      <c r="AFK146" s="66"/>
      <c r="AFL146" s="66"/>
      <c r="AFM146" s="66"/>
      <c r="AFN146" s="66"/>
      <c r="AFO146" s="66"/>
      <c r="AFP146" s="66"/>
      <c r="AFQ146" s="66"/>
      <c r="AFR146" s="66"/>
      <c r="AFS146" s="66"/>
      <c r="AFT146" s="66"/>
      <c r="AFU146" s="66"/>
      <c r="AFV146" s="66"/>
      <c r="AFW146" s="66"/>
      <c r="AFX146" s="66"/>
      <c r="AFY146" s="66"/>
      <c r="AFZ146" s="66"/>
      <c r="AGA146" s="66"/>
      <c r="AGB146" s="66"/>
      <c r="AGC146" s="66"/>
      <c r="AGD146" s="66"/>
      <c r="AGE146" s="66"/>
      <c r="AGF146" s="66"/>
      <c r="AGG146" s="66"/>
      <c r="AGH146" s="66"/>
      <c r="AGI146" s="66"/>
      <c r="AGJ146" s="66"/>
      <c r="AGK146" s="66"/>
      <c r="AGL146" s="66"/>
      <c r="AGM146" s="66"/>
      <c r="AGN146" s="66"/>
      <c r="AGO146" s="66"/>
      <c r="AGP146" s="66"/>
      <c r="AGQ146" s="66"/>
      <c r="AGR146" s="66"/>
      <c r="AGS146" s="66"/>
      <c r="AGT146" s="66"/>
      <c r="AGU146" s="66"/>
      <c r="AGV146" s="66"/>
      <c r="AGW146" s="66"/>
      <c r="AGX146" s="66"/>
      <c r="AGY146" s="66"/>
      <c r="AGZ146" s="66"/>
      <c r="AHA146" s="66"/>
      <c r="AHB146" s="66"/>
      <c r="AHC146" s="66"/>
      <c r="AHD146" s="66"/>
      <c r="AHE146" s="66"/>
      <c r="AHF146" s="66"/>
      <c r="AHG146" s="66"/>
      <c r="AHH146" s="66"/>
      <c r="AHI146" s="66"/>
      <c r="AHJ146" s="66"/>
      <c r="AHK146" s="66"/>
      <c r="AHL146" s="66"/>
      <c r="AHM146" s="66"/>
      <c r="AHN146" s="66"/>
      <c r="AHO146" s="66"/>
      <c r="AHP146" s="66"/>
      <c r="AHQ146" s="66"/>
      <c r="AHR146" s="66"/>
      <c r="AHS146" s="66"/>
      <c r="AHT146" s="66"/>
      <c r="AHU146" s="66"/>
      <c r="AHV146" s="66"/>
      <c r="AHW146" s="66"/>
      <c r="AHX146" s="66"/>
      <c r="AHY146" s="66"/>
      <c r="AHZ146" s="66"/>
      <c r="AIA146" s="66"/>
      <c r="AIB146" s="66"/>
      <c r="AIC146" s="66"/>
      <c r="AID146" s="66"/>
      <c r="AIE146" s="66"/>
      <c r="AIF146" s="66"/>
      <c r="AIG146" s="66"/>
      <c r="AIH146" s="66"/>
      <c r="AII146" s="66"/>
      <c r="AIJ146" s="66"/>
      <c r="AIK146" s="66"/>
      <c r="AIL146" s="66"/>
      <c r="AIM146" s="66"/>
      <c r="AIN146" s="66"/>
      <c r="AIO146" s="66"/>
      <c r="AIP146" s="66"/>
      <c r="AIQ146" s="66"/>
      <c r="AIR146" s="66"/>
      <c r="AIS146" s="66"/>
      <c r="AIT146" s="66"/>
      <c r="AIU146" s="66"/>
      <c r="AIV146" s="66"/>
      <c r="AIW146" s="66"/>
      <c r="AIX146" s="66"/>
      <c r="AIY146" s="66"/>
      <c r="AIZ146" s="66"/>
      <c r="AJA146" s="66"/>
      <c r="AJB146" s="66"/>
      <c r="AJC146" s="66"/>
      <c r="AJD146" s="66"/>
      <c r="AJE146" s="66"/>
      <c r="AJF146" s="66"/>
      <c r="AJG146" s="66"/>
      <c r="AJH146" s="66"/>
      <c r="AJI146" s="66"/>
      <c r="AJJ146" s="66"/>
      <c r="AJK146" s="66"/>
      <c r="AJL146" s="66"/>
      <c r="AJM146" s="66"/>
      <c r="AJN146" s="66"/>
      <c r="AJO146" s="66"/>
      <c r="AJP146" s="66"/>
      <c r="AJQ146" s="66"/>
      <c r="AJR146" s="66"/>
      <c r="AJS146" s="66"/>
      <c r="AJT146" s="66"/>
      <c r="AJU146" s="66"/>
      <c r="AJV146" s="66"/>
      <c r="AJW146" s="66"/>
      <c r="AJX146" s="66"/>
      <c r="AJY146" s="66"/>
      <c r="AJZ146" s="66"/>
      <c r="AKA146" s="66"/>
      <c r="AKB146" s="66"/>
      <c r="AKC146" s="66"/>
      <c r="AKD146" s="66"/>
      <c r="AKE146" s="66"/>
      <c r="AKF146" s="66"/>
      <c r="AKG146" s="66"/>
      <c r="AKH146" s="66"/>
      <c r="AKI146" s="66"/>
      <c r="AKJ146" s="66"/>
      <c r="AKK146" s="66"/>
      <c r="AKL146" s="66"/>
      <c r="AKM146" s="66"/>
      <c r="AKN146" s="66"/>
      <c r="AKO146" s="66"/>
      <c r="AKP146" s="66"/>
      <c r="AKQ146" s="66"/>
      <c r="AKR146" s="66"/>
      <c r="AKS146" s="66"/>
      <c r="AKT146" s="66"/>
      <c r="AKU146" s="66"/>
      <c r="AKV146" s="66"/>
      <c r="AKW146" s="66"/>
      <c r="AKX146" s="66"/>
      <c r="AKY146" s="66"/>
      <c r="AKZ146" s="66"/>
      <c r="ALA146" s="66"/>
      <c r="ALB146" s="66"/>
      <c r="ALC146" s="66"/>
      <c r="ALD146" s="66"/>
      <c r="ALE146" s="66"/>
      <c r="ALF146" s="66"/>
      <c r="ALG146" s="66"/>
      <c r="ALH146" s="66"/>
      <c r="ALI146" s="66"/>
      <c r="ALJ146" s="66"/>
      <c r="ALK146" s="66"/>
      <c r="ALL146" s="66"/>
      <c r="ALM146" s="66"/>
      <c r="ALN146" s="66"/>
      <c r="ALO146" s="66"/>
      <c r="ALP146" s="66"/>
      <c r="ALQ146" s="66"/>
      <c r="ALR146" s="66"/>
      <c r="ALS146" s="66"/>
      <c r="ALT146" s="66"/>
      <c r="ALU146" s="66"/>
      <c r="ALV146" s="66"/>
      <c r="ALW146" s="66"/>
      <c r="ALX146" s="66"/>
      <c r="ALY146" s="66"/>
      <c r="ALZ146" s="66"/>
      <c r="AMA146" s="66"/>
      <c r="AMB146" s="66"/>
      <c r="AMC146" s="66"/>
      <c r="AMD146" s="66"/>
      <c r="AME146" s="66"/>
      <c r="AMF146" s="66"/>
      <c r="AMG146" s="66"/>
      <c r="AMH146" s="66"/>
    </row>
    <row r="147" spans="1:1022" ht="20.100000000000001" customHeight="1" x14ac:dyDescent="0.2">
      <c r="A147" s="50">
        <v>206</v>
      </c>
      <c r="B147" s="93" t="s">
        <v>64</v>
      </c>
      <c r="C147" s="72"/>
      <c r="D147" s="50" t="s">
        <v>54</v>
      </c>
      <c r="E147" s="66"/>
      <c r="F147" s="48" t="s">
        <v>180</v>
      </c>
      <c r="G147" s="50"/>
      <c r="H147" s="66"/>
      <c r="I147" s="48" t="s">
        <v>48</v>
      </c>
      <c r="J147" s="137">
        <v>3</v>
      </c>
      <c r="L147" s="42">
        <v>2</v>
      </c>
      <c r="M147" s="42">
        <v>2</v>
      </c>
      <c r="N147" s="46">
        <v>1</v>
      </c>
      <c r="O147" s="137">
        <v>2</v>
      </c>
      <c r="Q147" s="48">
        <v>2</v>
      </c>
      <c r="R147" s="48">
        <v>2</v>
      </c>
      <c r="S147" s="46">
        <v>1</v>
      </c>
      <c r="T147" s="137">
        <v>2</v>
      </c>
      <c r="V147" s="48" t="s">
        <v>49</v>
      </c>
      <c r="W147" s="137">
        <v>0</v>
      </c>
      <c r="X147" s="66"/>
      <c r="Y147" s="142">
        <v>1851.049999999912</v>
      </c>
      <c r="Z147" s="142">
        <v>10394</v>
      </c>
      <c r="AA147" s="40">
        <f>Y147/Z147</f>
        <v>0.17808832018471349</v>
      </c>
      <c r="AB147" s="131">
        <v>3</v>
      </c>
      <c r="AC147" s="66"/>
      <c r="AD147" s="50"/>
      <c r="AE147" s="50"/>
      <c r="AF147" s="66"/>
      <c r="AG147" s="137">
        <v>193</v>
      </c>
      <c r="AH147" s="42">
        <v>2</v>
      </c>
      <c r="AI147" s="66"/>
      <c r="AJ147" s="131">
        <v>56</v>
      </c>
      <c r="AK147" s="131">
        <v>620</v>
      </c>
      <c r="AL147" s="43">
        <v>9.0322580645161285E-2</v>
      </c>
      <c r="AM147" s="131">
        <v>3</v>
      </c>
      <c r="AN147" s="66"/>
      <c r="AO147" s="44">
        <v>0.83543240973971455</v>
      </c>
      <c r="AP147" s="131">
        <v>0</v>
      </c>
      <c r="AQ147" s="66"/>
      <c r="AR147" s="50"/>
      <c r="AS147" s="50"/>
    </row>
    <row r="148" spans="1:1022" ht="20.100000000000001" customHeight="1" x14ac:dyDescent="0.2">
      <c r="A148" s="50">
        <v>206</v>
      </c>
      <c r="B148" s="93" t="s">
        <v>65</v>
      </c>
      <c r="C148" s="72"/>
      <c r="D148" s="50" t="s">
        <v>54</v>
      </c>
      <c r="E148" s="66"/>
      <c r="F148" s="48" t="s">
        <v>180</v>
      </c>
      <c r="G148" s="50"/>
      <c r="I148" s="48" t="s">
        <v>49</v>
      </c>
      <c r="J148" s="137">
        <v>-1</v>
      </c>
      <c r="L148" s="48">
        <v>5</v>
      </c>
      <c r="M148" s="48">
        <v>20</v>
      </c>
      <c r="N148" s="46">
        <v>0.25</v>
      </c>
      <c r="O148" s="137">
        <v>0</v>
      </c>
      <c r="Q148" s="48">
        <v>2</v>
      </c>
      <c r="R148" s="48">
        <v>5</v>
      </c>
      <c r="S148" s="40">
        <v>0.4</v>
      </c>
      <c r="T148" s="137">
        <v>1</v>
      </c>
      <c r="V148" s="48" t="s">
        <v>48</v>
      </c>
      <c r="W148" s="137">
        <v>1</v>
      </c>
      <c r="Y148" s="141">
        <v>479388.16999999655</v>
      </c>
      <c r="Z148" s="141">
        <v>177122</v>
      </c>
      <c r="AA148" s="40">
        <f>Y148/Z148</f>
        <v>2.7065422138412876</v>
      </c>
      <c r="AB148" s="41">
        <v>3</v>
      </c>
      <c r="AC148" s="115"/>
      <c r="AD148" s="147"/>
      <c r="AE148" s="110"/>
      <c r="AF148" s="115"/>
      <c r="AG148" s="41">
        <v>163</v>
      </c>
      <c r="AH148" s="110">
        <v>1</v>
      </c>
      <c r="AI148" s="115"/>
      <c r="AJ148" s="41">
        <v>39303</v>
      </c>
      <c r="AK148" s="41">
        <v>39319</v>
      </c>
      <c r="AL148" s="43">
        <v>0.9995930720516798</v>
      </c>
      <c r="AM148" s="41">
        <v>0</v>
      </c>
      <c r="AN148" s="115"/>
      <c r="AO148" s="44" t="s">
        <v>62</v>
      </c>
      <c r="AP148" s="41">
        <v>0</v>
      </c>
      <c r="AQ148" s="115"/>
      <c r="AR148" s="42"/>
      <c r="AS148" s="42"/>
    </row>
    <row r="149" spans="1:1022" ht="20.100000000000001" customHeight="1" x14ac:dyDescent="0.2">
      <c r="A149" s="50">
        <v>206</v>
      </c>
      <c r="B149" s="93" t="s">
        <v>66</v>
      </c>
      <c r="C149" s="72"/>
      <c r="D149" s="50" t="s">
        <v>54</v>
      </c>
      <c r="E149" s="66"/>
      <c r="F149" s="48" t="s">
        <v>180</v>
      </c>
      <c r="G149" s="50"/>
      <c r="H149" s="66"/>
      <c r="I149" s="48" t="s">
        <v>49</v>
      </c>
      <c r="J149" s="148">
        <v>-1</v>
      </c>
      <c r="L149" s="54">
        <v>1</v>
      </c>
      <c r="M149" s="54">
        <v>3</v>
      </c>
      <c r="N149" s="46">
        <v>0.33333333333333331</v>
      </c>
      <c r="O149" s="137">
        <v>0</v>
      </c>
      <c r="Q149" s="54">
        <v>0</v>
      </c>
      <c r="R149" s="54">
        <v>1</v>
      </c>
      <c r="S149" s="40">
        <v>0</v>
      </c>
      <c r="T149" s="137">
        <v>0</v>
      </c>
      <c r="V149" s="48" t="s">
        <v>67</v>
      </c>
      <c r="W149" s="137">
        <v>0</v>
      </c>
      <c r="X149" s="66"/>
      <c r="Y149" s="142">
        <v>0</v>
      </c>
      <c r="Z149" s="142">
        <v>112217</v>
      </c>
      <c r="AA149" s="40">
        <v>0</v>
      </c>
      <c r="AB149" s="131">
        <v>-1</v>
      </c>
      <c r="AC149" s="116"/>
      <c r="AD149" s="122"/>
      <c r="AE149" s="122"/>
      <c r="AF149" s="116"/>
      <c r="AG149" s="41">
        <v>175</v>
      </c>
      <c r="AH149" s="110">
        <v>1</v>
      </c>
      <c r="AI149" s="116"/>
      <c r="AJ149" s="131">
        <v>98</v>
      </c>
      <c r="AK149" s="131">
        <v>5789</v>
      </c>
      <c r="AL149" s="43">
        <v>1.6928657799274487E-2</v>
      </c>
      <c r="AM149" s="131">
        <v>3</v>
      </c>
      <c r="AN149" s="116"/>
      <c r="AO149" s="44">
        <v>-0.16680361544782252</v>
      </c>
      <c r="AP149" s="131">
        <v>3</v>
      </c>
      <c r="AQ149" s="116"/>
      <c r="AR149" s="50"/>
      <c r="AS149" s="50"/>
    </row>
    <row r="150" spans="1:1022" ht="20.100000000000001" customHeight="1" x14ac:dyDescent="0.25">
      <c r="A150" s="50">
        <v>206</v>
      </c>
      <c r="B150" s="50">
        <v>770100</v>
      </c>
      <c r="C150" s="72"/>
      <c r="D150" s="50" t="s">
        <v>68</v>
      </c>
      <c r="E150" s="66"/>
      <c r="F150" s="48" t="s">
        <v>180</v>
      </c>
      <c r="G150" s="50"/>
      <c r="H150" s="66"/>
      <c r="I150" s="48" t="s">
        <v>49</v>
      </c>
      <c r="J150" s="148">
        <v>-1</v>
      </c>
      <c r="K150" s="66"/>
      <c r="L150" s="54">
        <v>9</v>
      </c>
      <c r="M150" s="54">
        <v>13</v>
      </c>
      <c r="N150" s="46">
        <v>0.69230769230769229</v>
      </c>
      <c r="O150" s="148">
        <v>0</v>
      </c>
      <c r="P150" s="66"/>
      <c r="Q150" s="54">
        <v>6</v>
      </c>
      <c r="R150" s="54">
        <v>9</v>
      </c>
      <c r="S150" s="40">
        <v>0.66666666666666663</v>
      </c>
      <c r="T150" s="148">
        <v>2</v>
      </c>
      <c r="U150" s="66"/>
      <c r="V150" s="48" t="s">
        <v>49</v>
      </c>
      <c r="W150" s="148">
        <v>0</v>
      </c>
      <c r="X150" s="66"/>
      <c r="Y150" s="142">
        <v>0</v>
      </c>
      <c r="Z150" s="142">
        <v>113378</v>
      </c>
      <c r="AA150" s="40">
        <v>0</v>
      </c>
      <c r="AB150" s="131">
        <v>-1</v>
      </c>
      <c r="AC150" s="66"/>
      <c r="AD150" s="50"/>
      <c r="AE150" s="50"/>
      <c r="AF150" s="66"/>
      <c r="AG150" s="137">
        <v>238</v>
      </c>
      <c r="AH150" s="42">
        <v>3</v>
      </c>
      <c r="AI150" s="66"/>
      <c r="AJ150" s="131">
        <v>4716</v>
      </c>
      <c r="AK150" s="131">
        <v>4718</v>
      </c>
      <c r="AL150" s="43">
        <v>0.99957609156422211</v>
      </c>
      <c r="AM150" s="131">
        <v>0</v>
      </c>
      <c r="AN150" s="66"/>
      <c r="AO150" s="44" t="s">
        <v>62</v>
      </c>
      <c r="AP150" s="131">
        <v>2</v>
      </c>
      <c r="AQ150" s="66"/>
      <c r="AR150" s="50"/>
      <c r="AS150" s="50"/>
      <c r="AT150" s="66"/>
      <c r="AU150" s="66"/>
      <c r="AV150" s="66"/>
      <c r="AW150" s="66"/>
      <c r="AX150" s="66"/>
      <c r="AY150" s="66"/>
      <c r="AZ150" s="66"/>
      <c r="BA150" s="66"/>
      <c r="BB150" s="66"/>
      <c r="BC150" s="66"/>
      <c r="BD150" s="66"/>
      <c r="BE150" s="66"/>
      <c r="BF150" s="66"/>
      <c r="BG150" s="66"/>
      <c r="BH150" s="66"/>
      <c r="BI150" s="66"/>
      <c r="BJ150" s="66"/>
      <c r="BK150" s="66"/>
      <c r="BL150" s="66"/>
      <c r="BM150" s="66"/>
      <c r="BN150" s="66"/>
      <c r="BO150" s="66"/>
      <c r="BP150" s="66"/>
      <c r="BQ150" s="66"/>
      <c r="BR150" s="66"/>
      <c r="BS150" s="66"/>
      <c r="BT150" s="66"/>
      <c r="BU150" s="66"/>
      <c r="BV150" s="66"/>
      <c r="BW150" s="66"/>
      <c r="BX150" s="66"/>
      <c r="BY150" s="66"/>
      <c r="BZ150" s="66"/>
      <c r="CA150" s="66"/>
      <c r="CB150" s="66"/>
      <c r="CC150" s="66"/>
      <c r="CD150" s="66"/>
      <c r="CE150" s="66"/>
      <c r="CF150" s="66"/>
      <c r="CG150" s="66"/>
      <c r="CH150" s="66"/>
      <c r="CI150" s="66"/>
      <c r="CJ150" s="66"/>
      <c r="CK150" s="66"/>
      <c r="CL150" s="66"/>
      <c r="CM150" s="66"/>
      <c r="CN150" s="66"/>
      <c r="CO150" s="66"/>
      <c r="CP150" s="66"/>
      <c r="CQ150" s="66"/>
      <c r="CR150" s="66"/>
      <c r="CS150" s="66"/>
      <c r="CT150" s="66"/>
      <c r="CU150" s="66"/>
      <c r="CV150" s="66"/>
      <c r="CW150" s="66"/>
      <c r="CX150" s="66"/>
      <c r="CY150" s="66"/>
      <c r="CZ150" s="66"/>
      <c r="DA150" s="66"/>
      <c r="DB150" s="66"/>
      <c r="DC150" s="66"/>
      <c r="DD150" s="66"/>
      <c r="DE150" s="66"/>
      <c r="DF150" s="66"/>
      <c r="DG150" s="66"/>
      <c r="DH150" s="66"/>
      <c r="DI150" s="66"/>
      <c r="DJ150" s="66"/>
      <c r="DK150" s="66"/>
      <c r="DL150" s="66"/>
      <c r="DM150" s="66"/>
      <c r="DN150" s="66"/>
      <c r="DO150" s="66"/>
      <c r="DP150" s="66"/>
      <c r="DQ150" s="66"/>
      <c r="DR150" s="66"/>
      <c r="DS150" s="66"/>
      <c r="DT150" s="66"/>
      <c r="DU150" s="66"/>
      <c r="DV150" s="66"/>
      <c r="DW150" s="66"/>
      <c r="DX150" s="66"/>
      <c r="DY150" s="66"/>
      <c r="DZ150" s="66"/>
      <c r="EA150" s="66"/>
      <c r="EB150" s="66"/>
      <c r="EC150" s="66"/>
      <c r="ED150" s="66"/>
      <c r="EE150" s="66"/>
      <c r="EF150" s="66"/>
      <c r="EG150" s="66"/>
      <c r="EH150" s="66"/>
      <c r="EI150" s="66"/>
      <c r="EJ150" s="66"/>
      <c r="EK150" s="66"/>
      <c r="EL150" s="66"/>
      <c r="EM150" s="66"/>
      <c r="EN150" s="66"/>
      <c r="EO150" s="66"/>
      <c r="EP150" s="66"/>
      <c r="EQ150" s="66"/>
      <c r="ER150" s="66"/>
      <c r="ES150" s="66"/>
      <c r="ET150" s="66"/>
      <c r="EU150" s="66"/>
      <c r="EV150" s="66"/>
      <c r="EW150" s="66"/>
      <c r="EX150" s="66"/>
      <c r="EY150" s="66"/>
      <c r="EZ150" s="66"/>
      <c r="FA150" s="66"/>
      <c r="FB150" s="66"/>
      <c r="FC150" s="66"/>
      <c r="FD150" s="66"/>
      <c r="FE150" s="66"/>
      <c r="FF150" s="66"/>
      <c r="FG150" s="66"/>
      <c r="FH150" s="66"/>
      <c r="FI150" s="66"/>
      <c r="FJ150" s="66"/>
      <c r="FK150" s="66"/>
      <c r="FL150" s="66"/>
      <c r="FM150" s="66"/>
      <c r="FN150" s="66"/>
      <c r="FO150" s="66"/>
      <c r="FP150" s="66"/>
      <c r="FQ150" s="66"/>
      <c r="FR150" s="66"/>
      <c r="FS150" s="66"/>
      <c r="FT150" s="66"/>
      <c r="FU150" s="66"/>
      <c r="FV150" s="66"/>
      <c r="FW150" s="66"/>
      <c r="FX150" s="66"/>
      <c r="FY150" s="66"/>
      <c r="FZ150" s="66"/>
      <c r="GA150" s="66"/>
      <c r="GB150" s="66"/>
      <c r="GC150" s="66"/>
      <c r="GD150" s="66"/>
      <c r="GE150" s="66"/>
      <c r="GF150" s="66"/>
      <c r="GG150" s="66"/>
      <c r="GH150" s="66"/>
      <c r="GI150" s="66"/>
      <c r="GJ150" s="66"/>
      <c r="GK150" s="66"/>
      <c r="GL150" s="66"/>
      <c r="GM150" s="66"/>
      <c r="GN150" s="66"/>
      <c r="GO150" s="66"/>
      <c r="GP150" s="66"/>
      <c r="GQ150" s="66"/>
      <c r="GR150" s="66"/>
      <c r="GS150" s="66"/>
      <c r="GT150" s="66"/>
      <c r="GU150" s="66"/>
      <c r="GV150" s="66"/>
      <c r="GW150" s="66"/>
      <c r="GX150" s="66"/>
      <c r="GY150" s="66"/>
      <c r="GZ150" s="66"/>
      <c r="HA150" s="66"/>
      <c r="HB150" s="66"/>
      <c r="HC150" s="66"/>
      <c r="HD150" s="66"/>
      <c r="HE150" s="66"/>
      <c r="HF150" s="66"/>
      <c r="HG150" s="66"/>
      <c r="HH150" s="66"/>
      <c r="HI150" s="66"/>
      <c r="HJ150" s="66"/>
      <c r="HK150" s="66"/>
      <c r="HL150" s="66"/>
      <c r="HM150" s="66"/>
      <c r="HN150" s="66"/>
      <c r="HO150" s="66"/>
      <c r="HP150" s="66"/>
      <c r="HQ150" s="66"/>
      <c r="HR150" s="66"/>
      <c r="HS150" s="66"/>
      <c r="HT150" s="66"/>
      <c r="HU150" s="66"/>
      <c r="HV150" s="66"/>
      <c r="HW150" s="66"/>
      <c r="HX150" s="66"/>
      <c r="HY150" s="66"/>
      <c r="HZ150" s="66"/>
      <c r="IA150" s="66"/>
      <c r="IB150" s="66"/>
      <c r="IC150" s="66"/>
      <c r="ID150" s="66"/>
      <c r="IE150" s="66"/>
      <c r="IF150" s="66"/>
      <c r="IG150" s="66"/>
      <c r="IH150" s="66"/>
      <c r="II150" s="66"/>
      <c r="IJ150" s="66"/>
      <c r="IK150" s="66"/>
      <c r="IL150" s="66"/>
      <c r="IM150" s="66"/>
      <c r="IN150" s="66"/>
      <c r="IO150" s="66"/>
      <c r="IP150" s="66"/>
      <c r="IQ150" s="66"/>
      <c r="IR150" s="66"/>
      <c r="IS150" s="66"/>
      <c r="IT150" s="66"/>
      <c r="IU150" s="66"/>
      <c r="IV150" s="66"/>
      <c r="IW150" s="66"/>
      <c r="IX150" s="66"/>
      <c r="IY150" s="66"/>
      <c r="IZ150" s="66"/>
      <c r="JA150" s="66"/>
      <c r="JB150" s="66"/>
      <c r="JC150" s="66"/>
      <c r="JD150" s="66"/>
      <c r="JE150" s="66"/>
      <c r="JF150" s="66"/>
      <c r="JG150" s="66"/>
      <c r="JH150" s="66"/>
      <c r="JI150" s="66"/>
      <c r="JJ150" s="66"/>
      <c r="JK150" s="66"/>
      <c r="JL150" s="66"/>
      <c r="JM150" s="66"/>
      <c r="JN150" s="66"/>
      <c r="JO150" s="66"/>
      <c r="JP150" s="66"/>
      <c r="JQ150" s="66"/>
      <c r="JR150" s="66"/>
      <c r="JS150" s="66"/>
      <c r="JT150" s="66"/>
      <c r="JU150" s="66"/>
      <c r="JV150" s="66"/>
      <c r="JW150" s="66"/>
      <c r="JX150" s="66"/>
      <c r="JY150" s="66"/>
      <c r="JZ150" s="66"/>
      <c r="KA150" s="66"/>
      <c r="KB150" s="66"/>
      <c r="KC150" s="66"/>
      <c r="KD150" s="66"/>
      <c r="KE150" s="66"/>
      <c r="KF150" s="66"/>
      <c r="KG150" s="66"/>
      <c r="KH150" s="66"/>
      <c r="KI150" s="66"/>
      <c r="KJ150" s="66"/>
      <c r="KK150" s="66"/>
      <c r="KL150" s="66"/>
      <c r="KM150" s="66"/>
      <c r="KN150" s="66"/>
      <c r="KO150" s="66"/>
      <c r="KP150" s="66"/>
      <c r="KQ150" s="66"/>
      <c r="KR150" s="66"/>
      <c r="KS150" s="66"/>
      <c r="KT150" s="66"/>
      <c r="KU150" s="66"/>
      <c r="KV150" s="66"/>
      <c r="KW150" s="66"/>
      <c r="KX150" s="66"/>
      <c r="KY150" s="66"/>
      <c r="KZ150" s="66"/>
      <c r="LA150" s="66"/>
      <c r="LB150" s="66"/>
      <c r="LC150" s="66"/>
      <c r="LD150" s="66"/>
      <c r="LE150" s="66"/>
      <c r="LF150" s="66"/>
      <c r="LG150" s="66"/>
      <c r="LH150" s="66"/>
      <c r="LI150" s="66"/>
      <c r="LJ150" s="66"/>
      <c r="LK150" s="66"/>
      <c r="LL150" s="66"/>
      <c r="LM150" s="66"/>
      <c r="LN150" s="66"/>
      <c r="LO150" s="66"/>
      <c r="LP150" s="66"/>
      <c r="LQ150" s="66"/>
      <c r="LR150" s="66"/>
      <c r="LS150" s="66"/>
      <c r="LT150" s="66"/>
      <c r="LU150" s="66"/>
      <c r="LV150" s="66"/>
      <c r="LW150" s="66"/>
      <c r="LX150" s="66"/>
      <c r="LY150" s="66"/>
      <c r="LZ150" s="66"/>
      <c r="MA150" s="66"/>
      <c r="MB150" s="66"/>
      <c r="MC150" s="66"/>
      <c r="MD150" s="66"/>
      <c r="ME150" s="66"/>
      <c r="MF150" s="66"/>
      <c r="MG150" s="66"/>
      <c r="MH150" s="66"/>
      <c r="MI150" s="66"/>
      <c r="MJ150" s="66"/>
      <c r="MK150" s="66"/>
      <c r="ML150" s="66"/>
      <c r="MM150" s="66"/>
      <c r="MN150" s="66"/>
      <c r="MO150" s="66"/>
      <c r="MP150" s="66"/>
      <c r="MQ150" s="66"/>
      <c r="MR150" s="66"/>
      <c r="MS150" s="66"/>
      <c r="MT150" s="66"/>
      <c r="MU150" s="66"/>
      <c r="MV150" s="66"/>
      <c r="MW150" s="66"/>
      <c r="MX150" s="66"/>
      <c r="MY150" s="66"/>
      <c r="MZ150" s="66"/>
      <c r="NA150" s="66"/>
      <c r="NB150" s="66"/>
      <c r="NC150" s="66"/>
      <c r="ND150" s="66"/>
      <c r="NE150" s="66"/>
      <c r="NF150" s="66"/>
      <c r="NG150" s="66"/>
      <c r="NH150" s="66"/>
      <c r="NI150" s="66"/>
      <c r="NJ150" s="66"/>
      <c r="NK150" s="66"/>
      <c r="NL150" s="66"/>
      <c r="NM150" s="66"/>
      <c r="NN150" s="66"/>
      <c r="NO150" s="66"/>
      <c r="NP150" s="66"/>
      <c r="NQ150" s="66"/>
      <c r="NR150" s="66"/>
      <c r="NS150" s="66"/>
      <c r="NT150" s="66"/>
      <c r="NU150" s="66"/>
      <c r="NV150" s="66"/>
      <c r="NW150" s="66"/>
      <c r="NX150" s="66"/>
      <c r="NY150" s="66"/>
      <c r="NZ150" s="66"/>
      <c r="OA150" s="66"/>
      <c r="OB150" s="66"/>
      <c r="OC150" s="66"/>
      <c r="OD150" s="66"/>
      <c r="OE150" s="66"/>
      <c r="OF150" s="66"/>
      <c r="OG150" s="66"/>
      <c r="OH150" s="66"/>
      <c r="OI150" s="66"/>
      <c r="OJ150" s="66"/>
      <c r="OK150" s="66"/>
      <c r="OL150" s="66"/>
      <c r="OM150" s="66"/>
      <c r="ON150" s="66"/>
      <c r="OO150" s="66"/>
      <c r="OP150" s="66"/>
      <c r="OQ150" s="66"/>
      <c r="OR150" s="66"/>
      <c r="OS150" s="66"/>
      <c r="OT150" s="66"/>
      <c r="OU150" s="66"/>
      <c r="OV150" s="66"/>
      <c r="OW150" s="66"/>
      <c r="OX150" s="66"/>
      <c r="OY150" s="66"/>
      <c r="OZ150" s="66"/>
      <c r="PA150" s="66"/>
      <c r="PB150" s="66"/>
      <c r="PC150" s="66"/>
      <c r="PD150" s="66"/>
      <c r="PE150" s="66"/>
      <c r="PF150" s="66"/>
      <c r="PG150" s="66"/>
      <c r="PH150" s="66"/>
      <c r="PI150" s="66"/>
      <c r="PJ150" s="66"/>
      <c r="PK150" s="66"/>
      <c r="PL150" s="66"/>
      <c r="PM150" s="66"/>
      <c r="PN150" s="66"/>
      <c r="PO150" s="66"/>
      <c r="PP150" s="66"/>
      <c r="PQ150" s="66"/>
      <c r="PR150" s="66"/>
      <c r="PS150" s="66"/>
      <c r="PT150" s="66"/>
      <c r="PU150" s="66"/>
      <c r="PV150" s="66"/>
      <c r="PW150" s="66"/>
      <c r="PX150" s="66"/>
      <c r="PY150" s="66"/>
      <c r="PZ150" s="66"/>
      <c r="QA150" s="66"/>
      <c r="QB150" s="66"/>
      <c r="QC150" s="66"/>
      <c r="QD150" s="66"/>
      <c r="QE150" s="66"/>
      <c r="QF150" s="66"/>
      <c r="QG150" s="66"/>
      <c r="QH150" s="66"/>
      <c r="QI150" s="66"/>
      <c r="QJ150" s="66"/>
      <c r="QK150" s="66"/>
      <c r="QL150" s="66"/>
      <c r="QM150" s="66"/>
      <c r="QN150" s="66"/>
      <c r="QO150" s="66"/>
      <c r="QP150" s="66"/>
      <c r="QQ150" s="66"/>
      <c r="QR150" s="66"/>
      <c r="QS150" s="66"/>
      <c r="QT150" s="66"/>
      <c r="QU150" s="66"/>
      <c r="QV150" s="66"/>
      <c r="QW150" s="66"/>
      <c r="QX150" s="66"/>
      <c r="QY150" s="66"/>
      <c r="QZ150" s="66"/>
      <c r="RA150" s="66"/>
      <c r="RB150" s="66"/>
      <c r="RC150" s="66"/>
      <c r="RD150" s="66"/>
      <c r="RE150" s="66"/>
      <c r="RF150" s="66"/>
      <c r="RG150" s="66"/>
      <c r="RH150" s="66"/>
      <c r="RI150" s="66"/>
      <c r="RJ150" s="66"/>
      <c r="RK150" s="66"/>
      <c r="RL150" s="66"/>
      <c r="RM150" s="66"/>
      <c r="RN150" s="66"/>
      <c r="RO150" s="66"/>
      <c r="RP150" s="66"/>
      <c r="RQ150" s="66"/>
      <c r="RR150" s="66"/>
      <c r="RS150" s="66"/>
      <c r="RT150" s="66"/>
      <c r="RU150" s="66"/>
      <c r="RV150" s="66"/>
      <c r="RW150" s="66"/>
      <c r="RX150" s="66"/>
      <c r="RY150" s="66"/>
      <c r="RZ150" s="66"/>
      <c r="SA150" s="66"/>
      <c r="SB150" s="66"/>
      <c r="SC150" s="66"/>
      <c r="SD150" s="66"/>
      <c r="SE150" s="66"/>
      <c r="SF150" s="66"/>
      <c r="SG150" s="66"/>
      <c r="SH150" s="66"/>
      <c r="SI150" s="66"/>
      <c r="SJ150" s="66"/>
      <c r="SK150" s="66"/>
      <c r="SL150" s="66"/>
      <c r="SM150" s="66"/>
      <c r="SN150" s="66"/>
      <c r="SO150" s="66"/>
      <c r="SP150" s="66"/>
      <c r="SQ150" s="66"/>
      <c r="SR150" s="66"/>
      <c r="SS150" s="66"/>
      <c r="ST150" s="66"/>
      <c r="SU150" s="66"/>
      <c r="SV150" s="66"/>
      <c r="SW150" s="66"/>
      <c r="SX150" s="66"/>
      <c r="SY150" s="66"/>
      <c r="SZ150" s="66"/>
      <c r="TA150" s="66"/>
      <c r="TB150" s="66"/>
      <c r="TC150" s="66"/>
      <c r="TD150" s="66"/>
      <c r="TE150" s="66"/>
      <c r="TF150" s="66"/>
      <c r="TG150" s="66"/>
      <c r="TH150" s="66"/>
      <c r="TI150" s="66"/>
      <c r="TJ150" s="66"/>
      <c r="TK150" s="66"/>
      <c r="TL150" s="66"/>
      <c r="TM150" s="66"/>
      <c r="TN150" s="66"/>
      <c r="TO150" s="66"/>
      <c r="TP150" s="66"/>
      <c r="TQ150" s="66"/>
      <c r="TR150" s="66"/>
      <c r="TS150" s="66"/>
      <c r="TT150" s="66"/>
      <c r="TU150" s="66"/>
      <c r="TV150" s="66"/>
      <c r="TW150" s="66"/>
      <c r="TX150" s="66"/>
      <c r="TY150" s="66"/>
      <c r="TZ150" s="66"/>
      <c r="UA150" s="66"/>
      <c r="UB150" s="66"/>
      <c r="UC150" s="66"/>
      <c r="UD150" s="66"/>
      <c r="UE150" s="66"/>
      <c r="UF150" s="66"/>
      <c r="UG150" s="66"/>
      <c r="UH150" s="66"/>
      <c r="UI150" s="66"/>
      <c r="UJ150" s="66"/>
      <c r="UK150" s="66"/>
      <c r="UL150" s="66"/>
      <c r="UM150" s="66"/>
      <c r="UN150" s="66"/>
      <c r="UO150" s="66"/>
      <c r="UP150" s="66"/>
      <c r="UQ150" s="66"/>
      <c r="UR150" s="66"/>
      <c r="US150" s="66"/>
      <c r="UT150" s="66"/>
      <c r="UU150" s="66"/>
      <c r="UV150" s="66"/>
      <c r="UW150" s="66"/>
      <c r="UX150" s="66"/>
      <c r="UY150" s="66"/>
      <c r="UZ150" s="66"/>
      <c r="VA150" s="66"/>
      <c r="VB150" s="66"/>
      <c r="VC150" s="66"/>
      <c r="VD150" s="66"/>
      <c r="VE150" s="66"/>
      <c r="VF150" s="66"/>
      <c r="VG150" s="66"/>
      <c r="VH150" s="66"/>
      <c r="VI150" s="66"/>
      <c r="VJ150" s="66"/>
      <c r="VK150" s="66"/>
      <c r="VL150" s="66"/>
      <c r="VM150" s="66"/>
      <c r="VN150" s="66"/>
      <c r="VO150" s="66"/>
      <c r="VP150" s="66"/>
      <c r="VQ150" s="66"/>
      <c r="VR150" s="66"/>
      <c r="VS150" s="66"/>
      <c r="VT150" s="66"/>
      <c r="VU150" s="66"/>
      <c r="VV150" s="66"/>
      <c r="VW150" s="66"/>
      <c r="VX150" s="66"/>
      <c r="VY150" s="66"/>
      <c r="VZ150" s="66"/>
      <c r="WA150" s="66"/>
      <c r="WB150" s="66"/>
      <c r="WC150" s="66"/>
      <c r="WD150" s="66"/>
      <c r="WE150" s="66"/>
      <c r="WF150" s="66"/>
      <c r="WG150" s="66"/>
      <c r="WH150" s="66"/>
      <c r="WI150" s="66"/>
      <c r="WJ150" s="66"/>
      <c r="WK150" s="66"/>
      <c r="WL150" s="66"/>
      <c r="WM150" s="66"/>
      <c r="WN150" s="66"/>
      <c r="WO150" s="66"/>
      <c r="WP150" s="66"/>
      <c r="WQ150" s="66"/>
      <c r="WR150" s="66"/>
      <c r="WS150" s="66"/>
      <c r="WT150" s="66"/>
      <c r="WU150" s="66"/>
      <c r="WV150" s="66"/>
      <c r="WW150" s="66"/>
      <c r="WX150" s="66"/>
      <c r="WY150" s="66"/>
      <c r="WZ150" s="66"/>
      <c r="XA150" s="66"/>
      <c r="XB150" s="66"/>
      <c r="XC150" s="66"/>
      <c r="XD150" s="66"/>
      <c r="XE150" s="66"/>
      <c r="XF150" s="66"/>
      <c r="XG150" s="66"/>
      <c r="XH150" s="66"/>
      <c r="XI150" s="66"/>
      <c r="XJ150" s="66"/>
      <c r="XK150" s="66"/>
      <c r="XL150" s="66"/>
      <c r="XM150" s="66"/>
      <c r="XN150" s="66"/>
      <c r="XO150" s="66"/>
      <c r="XP150" s="66"/>
      <c r="XQ150" s="66"/>
      <c r="XR150" s="66"/>
      <c r="XS150" s="66"/>
      <c r="XT150" s="66"/>
      <c r="XU150" s="66"/>
      <c r="XV150" s="66"/>
      <c r="XW150" s="66"/>
      <c r="XX150" s="66"/>
      <c r="XY150" s="66"/>
      <c r="XZ150" s="66"/>
      <c r="YA150" s="66"/>
      <c r="YB150" s="66"/>
      <c r="YC150" s="66"/>
      <c r="YD150" s="66"/>
      <c r="YE150" s="66"/>
      <c r="YF150" s="66"/>
      <c r="YG150" s="66"/>
      <c r="YH150" s="66"/>
      <c r="YI150" s="66"/>
      <c r="YJ150" s="66"/>
      <c r="YK150" s="66"/>
      <c r="YL150" s="66"/>
      <c r="YM150" s="66"/>
      <c r="YN150" s="66"/>
      <c r="YO150" s="66"/>
      <c r="YP150" s="66"/>
      <c r="YQ150" s="66"/>
      <c r="YR150" s="66"/>
      <c r="YS150" s="66"/>
      <c r="YT150" s="66"/>
      <c r="YU150" s="66"/>
      <c r="YV150" s="66"/>
      <c r="YW150" s="66"/>
      <c r="YX150" s="66"/>
      <c r="YY150" s="66"/>
      <c r="YZ150" s="66"/>
      <c r="ZA150" s="66"/>
      <c r="ZB150" s="66"/>
      <c r="ZC150" s="66"/>
      <c r="ZD150" s="66"/>
      <c r="ZE150" s="66"/>
      <c r="ZF150" s="66"/>
      <c r="ZG150" s="66"/>
      <c r="ZH150" s="66"/>
      <c r="ZI150" s="66"/>
      <c r="ZJ150" s="66"/>
      <c r="ZK150" s="66"/>
      <c r="ZL150" s="66"/>
      <c r="ZM150" s="66"/>
      <c r="ZN150" s="66"/>
      <c r="ZO150" s="66"/>
      <c r="ZP150" s="66"/>
      <c r="ZQ150" s="66"/>
      <c r="ZR150" s="66"/>
      <c r="ZS150" s="66"/>
      <c r="ZT150" s="66"/>
      <c r="ZU150" s="66"/>
      <c r="ZV150" s="66"/>
      <c r="ZW150" s="66"/>
      <c r="ZX150" s="66"/>
      <c r="ZY150" s="66"/>
      <c r="ZZ150" s="66"/>
      <c r="AAA150" s="66"/>
      <c r="AAB150" s="66"/>
      <c r="AAC150" s="66"/>
      <c r="AAD150" s="66"/>
      <c r="AAE150" s="66"/>
      <c r="AAF150" s="66"/>
      <c r="AAG150" s="66"/>
      <c r="AAH150" s="66"/>
      <c r="AAI150" s="66"/>
      <c r="AAJ150" s="66"/>
      <c r="AAK150" s="66"/>
      <c r="AAL150" s="66"/>
      <c r="AAM150" s="66"/>
      <c r="AAN150" s="66"/>
      <c r="AAO150" s="66"/>
      <c r="AAP150" s="66"/>
      <c r="AAQ150" s="66"/>
      <c r="AAR150" s="66"/>
      <c r="AAS150" s="66"/>
      <c r="AAT150" s="66"/>
      <c r="AAU150" s="66"/>
      <c r="AAV150" s="66"/>
      <c r="AAW150" s="66"/>
      <c r="AAX150" s="66"/>
      <c r="AAY150" s="66"/>
      <c r="AAZ150" s="66"/>
      <c r="ABA150" s="66"/>
      <c r="ABB150" s="66"/>
      <c r="ABC150" s="66"/>
      <c r="ABD150" s="66"/>
      <c r="ABE150" s="66"/>
      <c r="ABF150" s="66"/>
      <c r="ABG150" s="66"/>
      <c r="ABH150" s="66"/>
      <c r="ABI150" s="66"/>
      <c r="ABJ150" s="66"/>
      <c r="ABK150" s="66"/>
      <c r="ABL150" s="66"/>
      <c r="ABM150" s="66"/>
      <c r="ABN150" s="66"/>
      <c r="ABO150" s="66"/>
      <c r="ABP150" s="66"/>
      <c r="ABQ150" s="66"/>
      <c r="ABR150" s="66"/>
      <c r="ABS150" s="66"/>
      <c r="ABT150" s="66"/>
      <c r="ABU150" s="66"/>
      <c r="ABV150" s="66"/>
      <c r="ABW150" s="66"/>
      <c r="ABX150" s="66"/>
      <c r="ABY150" s="66"/>
      <c r="ABZ150" s="66"/>
      <c r="ACA150" s="66"/>
      <c r="ACB150" s="66"/>
      <c r="ACC150" s="66"/>
      <c r="ACD150" s="66"/>
      <c r="ACE150" s="66"/>
      <c r="ACF150" s="66"/>
      <c r="ACG150" s="66"/>
      <c r="ACH150" s="66"/>
      <c r="ACI150" s="66"/>
      <c r="ACJ150" s="66"/>
      <c r="ACK150" s="66"/>
      <c r="ACL150" s="66"/>
      <c r="ACM150" s="66"/>
      <c r="ACN150" s="66"/>
      <c r="ACO150" s="66"/>
      <c r="ACP150" s="66"/>
      <c r="ACQ150" s="66"/>
      <c r="ACR150" s="66"/>
      <c r="ACS150" s="66"/>
      <c r="ACT150" s="66"/>
      <c r="ACU150" s="66"/>
      <c r="ACV150" s="66"/>
      <c r="ACW150" s="66"/>
      <c r="ACX150" s="66"/>
      <c r="ACY150" s="66"/>
      <c r="ACZ150" s="66"/>
      <c r="ADA150" s="66"/>
      <c r="ADB150" s="66"/>
      <c r="ADC150" s="66"/>
      <c r="ADD150" s="66"/>
      <c r="ADE150" s="66"/>
      <c r="ADF150" s="66"/>
      <c r="ADG150" s="66"/>
      <c r="ADH150" s="66"/>
      <c r="ADI150" s="66"/>
      <c r="ADJ150" s="66"/>
      <c r="ADK150" s="66"/>
      <c r="ADL150" s="66"/>
      <c r="ADM150" s="66"/>
      <c r="ADN150" s="66"/>
      <c r="ADO150" s="66"/>
      <c r="ADP150" s="66"/>
      <c r="ADQ150" s="66"/>
      <c r="ADR150" s="66"/>
      <c r="ADS150" s="66"/>
      <c r="ADT150" s="66"/>
      <c r="ADU150" s="66"/>
      <c r="ADV150" s="66"/>
      <c r="ADW150" s="66"/>
      <c r="ADX150" s="66"/>
      <c r="ADY150" s="66"/>
      <c r="ADZ150" s="66"/>
      <c r="AEA150" s="66"/>
      <c r="AEB150" s="66"/>
      <c r="AEC150" s="66"/>
      <c r="AED150" s="66"/>
      <c r="AEE150" s="66"/>
      <c r="AEF150" s="66"/>
      <c r="AEG150" s="66"/>
      <c r="AEH150" s="66"/>
      <c r="AEI150" s="66"/>
      <c r="AEJ150" s="66"/>
      <c r="AEK150" s="66"/>
      <c r="AEL150" s="66"/>
      <c r="AEM150" s="66"/>
      <c r="AEN150" s="66"/>
      <c r="AEO150" s="66"/>
      <c r="AEP150" s="66"/>
      <c r="AEQ150" s="66"/>
      <c r="AER150" s="66"/>
      <c r="AES150" s="66"/>
      <c r="AET150" s="66"/>
      <c r="AEU150" s="66"/>
      <c r="AEV150" s="66"/>
      <c r="AEW150" s="66"/>
      <c r="AEX150" s="66"/>
      <c r="AEY150" s="66"/>
      <c r="AEZ150" s="66"/>
      <c r="AFA150" s="66"/>
      <c r="AFB150" s="66"/>
      <c r="AFC150" s="66"/>
      <c r="AFD150" s="66"/>
      <c r="AFE150" s="66"/>
      <c r="AFF150" s="66"/>
      <c r="AFG150" s="66"/>
      <c r="AFH150" s="66"/>
      <c r="AFI150" s="66"/>
      <c r="AFJ150" s="66"/>
      <c r="AFK150" s="66"/>
      <c r="AFL150" s="66"/>
      <c r="AFM150" s="66"/>
      <c r="AFN150" s="66"/>
      <c r="AFO150" s="66"/>
      <c r="AFP150" s="66"/>
      <c r="AFQ150" s="66"/>
      <c r="AFR150" s="66"/>
      <c r="AFS150" s="66"/>
      <c r="AFT150" s="66"/>
      <c r="AFU150" s="66"/>
      <c r="AFV150" s="66"/>
      <c r="AFW150" s="66"/>
      <c r="AFX150" s="66"/>
      <c r="AFY150" s="66"/>
      <c r="AFZ150" s="66"/>
      <c r="AGA150" s="66"/>
      <c r="AGB150" s="66"/>
      <c r="AGC150" s="66"/>
      <c r="AGD150" s="66"/>
      <c r="AGE150" s="66"/>
      <c r="AGF150" s="66"/>
      <c r="AGG150" s="66"/>
      <c r="AGH150" s="66"/>
      <c r="AGI150" s="66"/>
      <c r="AGJ150" s="66"/>
      <c r="AGK150" s="66"/>
      <c r="AGL150" s="66"/>
      <c r="AGM150" s="66"/>
      <c r="AGN150" s="66"/>
      <c r="AGO150" s="66"/>
      <c r="AGP150" s="66"/>
      <c r="AGQ150" s="66"/>
      <c r="AGR150" s="66"/>
      <c r="AGS150" s="66"/>
      <c r="AGT150" s="66"/>
      <c r="AGU150" s="66"/>
      <c r="AGV150" s="66"/>
      <c r="AGW150" s="66"/>
      <c r="AGX150" s="66"/>
      <c r="AGY150" s="66"/>
      <c r="AGZ150" s="66"/>
      <c r="AHA150" s="66"/>
      <c r="AHB150" s="66"/>
      <c r="AHC150" s="66"/>
      <c r="AHD150" s="66"/>
      <c r="AHE150" s="66"/>
      <c r="AHF150" s="66"/>
      <c r="AHG150" s="66"/>
      <c r="AHH150" s="66"/>
      <c r="AHI150" s="66"/>
      <c r="AHJ150" s="66"/>
      <c r="AHK150" s="66"/>
      <c r="AHL150" s="66"/>
      <c r="AHM150" s="66"/>
      <c r="AHN150" s="66"/>
      <c r="AHO150" s="66"/>
      <c r="AHP150" s="66"/>
      <c r="AHQ150" s="66"/>
      <c r="AHR150" s="66"/>
      <c r="AHS150" s="66"/>
      <c r="AHT150" s="66"/>
      <c r="AHU150" s="66"/>
      <c r="AHV150" s="66"/>
      <c r="AHW150" s="66"/>
      <c r="AHX150" s="66"/>
      <c r="AHY150" s="66"/>
      <c r="AHZ150" s="66"/>
      <c r="AIA150" s="66"/>
      <c r="AIB150" s="66"/>
      <c r="AIC150" s="66"/>
      <c r="AID150" s="66"/>
      <c r="AIE150" s="66"/>
      <c r="AIF150" s="66"/>
      <c r="AIG150" s="66"/>
      <c r="AIH150" s="66"/>
      <c r="AII150" s="66"/>
      <c r="AIJ150" s="66"/>
      <c r="AIK150" s="66"/>
      <c r="AIL150" s="66"/>
      <c r="AIM150" s="66"/>
      <c r="AIN150" s="66"/>
      <c r="AIO150" s="66"/>
      <c r="AIP150" s="66"/>
      <c r="AIQ150" s="66"/>
      <c r="AIR150" s="66"/>
      <c r="AIS150" s="66"/>
      <c r="AIT150" s="66"/>
      <c r="AIU150" s="66"/>
      <c r="AIV150" s="66"/>
      <c r="AIW150" s="66"/>
      <c r="AIX150" s="66"/>
      <c r="AIY150" s="66"/>
      <c r="AIZ150" s="66"/>
      <c r="AJA150" s="66"/>
      <c r="AJB150" s="66"/>
      <c r="AJC150" s="66"/>
      <c r="AJD150" s="66"/>
      <c r="AJE150" s="66"/>
      <c r="AJF150" s="66"/>
      <c r="AJG150" s="66"/>
      <c r="AJH150" s="66"/>
      <c r="AJI150" s="66"/>
      <c r="AJJ150" s="66"/>
      <c r="AJK150" s="66"/>
      <c r="AJL150" s="66"/>
      <c r="AJM150" s="66"/>
      <c r="AJN150" s="66"/>
      <c r="AJO150" s="66"/>
      <c r="AJP150" s="66"/>
      <c r="AJQ150" s="66"/>
      <c r="AJR150" s="66"/>
      <c r="AJS150" s="66"/>
      <c r="AJT150" s="66"/>
      <c r="AJU150" s="66"/>
      <c r="AJV150" s="66"/>
      <c r="AJW150" s="66"/>
      <c r="AJX150" s="66"/>
      <c r="AJY150" s="66"/>
      <c r="AJZ150" s="66"/>
      <c r="AKA150" s="66"/>
      <c r="AKB150" s="66"/>
      <c r="AKC150" s="66"/>
      <c r="AKD150" s="66"/>
      <c r="AKE150" s="66"/>
      <c r="AKF150" s="66"/>
      <c r="AKG150" s="66"/>
      <c r="AKH150" s="66"/>
      <c r="AKI150" s="66"/>
      <c r="AKJ150" s="66"/>
      <c r="AKK150" s="66"/>
      <c r="AKL150" s="66"/>
      <c r="AKM150" s="66"/>
      <c r="AKN150" s="66"/>
      <c r="AKO150" s="66"/>
      <c r="AKP150" s="66"/>
      <c r="AKQ150" s="66"/>
      <c r="AKR150" s="66"/>
      <c r="AKS150" s="66"/>
      <c r="AKT150" s="66"/>
      <c r="AKU150" s="66"/>
      <c r="AKV150" s="66"/>
      <c r="AKW150" s="66"/>
      <c r="AKX150" s="66"/>
      <c r="AKY150" s="66"/>
      <c r="AKZ150" s="66"/>
      <c r="ALA150" s="66"/>
      <c r="ALB150" s="66"/>
      <c r="ALC150" s="66"/>
      <c r="ALD150" s="66"/>
      <c r="ALE150" s="66"/>
      <c r="ALF150" s="66"/>
      <c r="ALG150" s="66"/>
      <c r="ALH150" s="66"/>
      <c r="ALI150" s="66"/>
      <c r="ALJ150" s="66"/>
      <c r="ALK150" s="66"/>
      <c r="ALL150" s="66"/>
      <c r="ALM150" s="66"/>
      <c r="ALN150" s="66"/>
      <c r="ALO150" s="66"/>
      <c r="ALP150" s="66"/>
      <c r="ALQ150" s="66"/>
      <c r="ALR150" s="66"/>
      <c r="ALS150" s="66"/>
      <c r="ALT150" s="66"/>
      <c r="ALU150" s="66"/>
      <c r="ALV150" s="66"/>
      <c r="ALW150" s="66"/>
      <c r="ALX150" s="66"/>
      <c r="ALY150" s="66"/>
      <c r="ALZ150" s="66"/>
      <c r="AMA150" s="66"/>
      <c r="AMB150" s="66"/>
      <c r="AMC150" s="66"/>
      <c r="AMD150" s="66"/>
      <c r="AME150" s="66"/>
      <c r="AMF150" s="66"/>
      <c r="AMG150" s="66"/>
      <c r="AMH150" s="66"/>
    </row>
    <row r="151" spans="1:1022" ht="20.100000000000001" customHeight="1" x14ac:dyDescent="0.25">
      <c r="A151" s="50">
        <v>206</v>
      </c>
      <c r="B151" s="50">
        <v>770300</v>
      </c>
      <c r="C151" s="72"/>
      <c r="D151" s="50" t="s">
        <v>54</v>
      </c>
      <c r="E151" s="66"/>
      <c r="F151" s="48" t="s">
        <v>180</v>
      </c>
      <c r="G151" s="50"/>
      <c r="H151" s="66"/>
      <c r="I151" s="48" t="s">
        <v>48</v>
      </c>
      <c r="J151" s="148">
        <v>3</v>
      </c>
      <c r="K151" s="66"/>
      <c r="L151" s="54">
        <v>1</v>
      </c>
      <c r="M151" s="54">
        <v>5</v>
      </c>
      <c r="N151" s="46">
        <v>0.2</v>
      </c>
      <c r="O151" s="148">
        <v>0</v>
      </c>
      <c r="P151" s="66"/>
      <c r="Q151" s="54">
        <v>0</v>
      </c>
      <c r="R151" s="54">
        <v>1</v>
      </c>
      <c r="S151" s="40">
        <v>0</v>
      </c>
      <c r="T151" s="148">
        <v>0</v>
      </c>
      <c r="U151" s="66"/>
      <c r="V151" s="48" t="s">
        <v>49</v>
      </c>
      <c r="W151" s="148">
        <v>0</v>
      </c>
      <c r="X151" s="66"/>
      <c r="Y151" s="142">
        <v>0</v>
      </c>
      <c r="Z151" s="142">
        <v>59584</v>
      </c>
      <c r="AA151" s="40">
        <v>0</v>
      </c>
      <c r="AB151" s="131">
        <v>-1</v>
      </c>
      <c r="AC151" s="66"/>
      <c r="AD151" s="50"/>
      <c r="AE151" s="50"/>
      <c r="AF151" s="66"/>
      <c r="AG151" s="137">
        <v>96</v>
      </c>
      <c r="AH151" s="42">
        <v>-1</v>
      </c>
      <c r="AI151" s="66"/>
      <c r="AJ151" s="131">
        <v>2356</v>
      </c>
      <c r="AK151" s="131">
        <v>2356</v>
      </c>
      <c r="AL151" s="43">
        <v>1</v>
      </c>
      <c r="AM151" s="131">
        <v>0</v>
      </c>
      <c r="AN151" s="66"/>
      <c r="AO151" s="44">
        <v>-6.230529595015688E-3</v>
      </c>
      <c r="AP151" s="131">
        <v>1</v>
      </c>
      <c r="AQ151" s="66"/>
      <c r="AR151" s="50"/>
      <c r="AS151" s="50"/>
      <c r="AT151" s="66"/>
      <c r="AU151" s="66"/>
      <c r="AV151" s="66"/>
      <c r="AW151" s="66"/>
      <c r="AX151" s="66"/>
      <c r="AY151" s="66"/>
      <c r="AZ151" s="66"/>
      <c r="BA151" s="66"/>
      <c r="BB151" s="66"/>
      <c r="BC151" s="66"/>
      <c r="BD151" s="66"/>
      <c r="BE151" s="66"/>
      <c r="BF151" s="66"/>
      <c r="BG151" s="66"/>
      <c r="BH151" s="66"/>
      <c r="BI151" s="66"/>
      <c r="BJ151" s="66"/>
      <c r="BK151" s="66"/>
      <c r="BL151" s="66"/>
      <c r="BM151" s="66"/>
      <c r="BN151" s="66"/>
      <c r="BO151" s="66"/>
      <c r="BP151" s="66"/>
      <c r="BQ151" s="66"/>
      <c r="BR151" s="66"/>
      <c r="BS151" s="66"/>
      <c r="BT151" s="66"/>
      <c r="BU151" s="66"/>
      <c r="BV151" s="66"/>
      <c r="BW151" s="66"/>
      <c r="BX151" s="66"/>
      <c r="BY151" s="66"/>
      <c r="BZ151" s="66"/>
      <c r="CA151" s="66"/>
      <c r="CB151" s="66"/>
      <c r="CC151" s="66"/>
      <c r="CD151" s="66"/>
      <c r="CE151" s="66"/>
      <c r="CF151" s="66"/>
      <c r="CG151" s="66"/>
      <c r="CH151" s="66"/>
      <c r="CI151" s="66"/>
      <c r="CJ151" s="66"/>
      <c r="CK151" s="66"/>
      <c r="CL151" s="66"/>
      <c r="CM151" s="66"/>
      <c r="CN151" s="66"/>
      <c r="CO151" s="66"/>
      <c r="CP151" s="66"/>
      <c r="CQ151" s="66"/>
      <c r="CR151" s="66"/>
      <c r="CS151" s="66"/>
      <c r="CT151" s="66"/>
      <c r="CU151" s="66"/>
      <c r="CV151" s="66"/>
      <c r="CW151" s="66"/>
      <c r="CX151" s="66"/>
      <c r="CY151" s="66"/>
      <c r="CZ151" s="66"/>
      <c r="DA151" s="66"/>
      <c r="DB151" s="66"/>
      <c r="DC151" s="66"/>
      <c r="DD151" s="66"/>
      <c r="DE151" s="66"/>
      <c r="DF151" s="66"/>
      <c r="DG151" s="66"/>
      <c r="DH151" s="66"/>
      <c r="DI151" s="66"/>
      <c r="DJ151" s="66"/>
      <c r="DK151" s="66"/>
      <c r="DL151" s="66"/>
      <c r="DM151" s="66"/>
      <c r="DN151" s="66"/>
      <c r="DO151" s="66"/>
      <c r="DP151" s="66"/>
      <c r="DQ151" s="66"/>
      <c r="DR151" s="66"/>
      <c r="DS151" s="66"/>
      <c r="DT151" s="66"/>
      <c r="DU151" s="66"/>
      <c r="DV151" s="66"/>
      <c r="DW151" s="66"/>
      <c r="DX151" s="66"/>
      <c r="DY151" s="66"/>
      <c r="DZ151" s="66"/>
      <c r="EA151" s="66"/>
      <c r="EB151" s="66"/>
      <c r="EC151" s="66"/>
      <c r="ED151" s="66"/>
      <c r="EE151" s="66"/>
      <c r="EF151" s="66"/>
      <c r="EG151" s="66"/>
      <c r="EH151" s="66"/>
      <c r="EI151" s="66"/>
      <c r="EJ151" s="66"/>
      <c r="EK151" s="66"/>
      <c r="EL151" s="66"/>
      <c r="EM151" s="66"/>
      <c r="EN151" s="66"/>
      <c r="EO151" s="66"/>
      <c r="EP151" s="66"/>
      <c r="EQ151" s="66"/>
      <c r="ER151" s="66"/>
      <c r="ES151" s="66"/>
      <c r="ET151" s="66"/>
      <c r="EU151" s="66"/>
      <c r="EV151" s="66"/>
      <c r="EW151" s="66"/>
      <c r="EX151" s="66"/>
      <c r="EY151" s="66"/>
      <c r="EZ151" s="66"/>
      <c r="FA151" s="66"/>
      <c r="FB151" s="66"/>
      <c r="FC151" s="66"/>
      <c r="FD151" s="66"/>
      <c r="FE151" s="66"/>
      <c r="FF151" s="66"/>
      <c r="FG151" s="66"/>
      <c r="FH151" s="66"/>
      <c r="FI151" s="66"/>
      <c r="FJ151" s="66"/>
      <c r="FK151" s="66"/>
      <c r="FL151" s="66"/>
      <c r="FM151" s="66"/>
      <c r="FN151" s="66"/>
      <c r="FO151" s="66"/>
      <c r="FP151" s="66"/>
      <c r="FQ151" s="66"/>
      <c r="FR151" s="66"/>
      <c r="FS151" s="66"/>
      <c r="FT151" s="66"/>
      <c r="FU151" s="66"/>
      <c r="FV151" s="66"/>
      <c r="FW151" s="66"/>
      <c r="FX151" s="66"/>
      <c r="FY151" s="66"/>
      <c r="FZ151" s="66"/>
      <c r="GA151" s="66"/>
      <c r="GB151" s="66"/>
      <c r="GC151" s="66"/>
      <c r="GD151" s="66"/>
      <c r="GE151" s="66"/>
      <c r="GF151" s="66"/>
      <c r="GG151" s="66"/>
      <c r="GH151" s="66"/>
      <c r="GI151" s="66"/>
      <c r="GJ151" s="66"/>
      <c r="GK151" s="66"/>
      <c r="GL151" s="66"/>
      <c r="GM151" s="66"/>
      <c r="GN151" s="66"/>
      <c r="GO151" s="66"/>
      <c r="GP151" s="66"/>
      <c r="GQ151" s="66"/>
      <c r="GR151" s="66"/>
      <c r="GS151" s="66"/>
      <c r="GT151" s="66"/>
      <c r="GU151" s="66"/>
      <c r="GV151" s="66"/>
      <c r="GW151" s="66"/>
      <c r="GX151" s="66"/>
      <c r="GY151" s="66"/>
      <c r="GZ151" s="66"/>
      <c r="HA151" s="66"/>
      <c r="HB151" s="66"/>
      <c r="HC151" s="66"/>
      <c r="HD151" s="66"/>
      <c r="HE151" s="66"/>
      <c r="HF151" s="66"/>
      <c r="HG151" s="66"/>
      <c r="HH151" s="66"/>
      <c r="HI151" s="66"/>
      <c r="HJ151" s="66"/>
      <c r="HK151" s="66"/>
      <c r="HL151" s="66"/>
      <c r="HM151" s="66"/>
      <c r="HN151" s="66"/>
      <c r="HO151" s="66"/>
      <c r="HP151" s="66"/>
      <c r="HQ151" s="66"/>
      <c r="HR151" s="66"/>
      <c r="HS151" s="66"/>
      <c r="HT151" s="66"/>
      <c r="HU151" s="66"/>
      <c r="HV151" s="66"/>
      <c r="HW151" s="66"/>
      <c r="HX151" s="66"/>
      <c r="HY151" s="66"/>
      <c r="HZ151" s="66"/>
      <c r="IA151" s="66"/>
      <c r="IB151" s="66"/>
      <c r="IC151" s="66"/>
      <c r="ID151" s="66"/>
      <c r="IE151" s="66"/>
      <c r="IF151" s="66"/>
      <c r="IG151" s="66"/>
      <c r="IH151" s="66"/>
      <c r="II151" s="66"/>
      <c r="IJ151" s="66"/>
      <c r="IK151" s="66"/>
      <c r="IL151" s="66"/>
      <c r="IM151" s="66"/>
      <c r="IN151" s="66"/>
      <c r="IO151" s="66"/>
      <c r="IP151" s="66"/>
      <c r="IQ151" s="66"/>
      <c r="IR151" s="66"/>
      <c r="IS151" s="66"/>
      <c r="IT151" s="66"/>
      <c r="IU151" s="66"/>
      <c r="IV151" s="66"/>
      <c r="IW151" s="66"/>
      <c r="IX151" s="66"/>
      <c r="IY151" s="66"/>
      <c r="IZ151" s="66"/>
      <c r="JA151" s="66"/>
      <c r="JB151" s="66"/>
      <c r="JC151" s="66"/>
      <c r="JD151" s="66"/>
      <c r="JE151" s="66"/>
      <c r="JF151" s="66"/>
      <c r="JG151" s="66"/>
      <c r="JH151" s="66"/>
      <c r="JI151" s="66"/>
      <c r="JJ151" s="66"/>
      <c r="JK151" s="66"/>
      <c r="JL151" s="66"/>
      <c r="JM151" s="66"/>
      <c r="JN151" s="66"/>
      <c r="JO151" s="66"/>
      <c r="JP151" s="66"/>
      <c r="JQ151" s="66"/>
      <c r="JR151" s="66"/>
      <c r="JS151" s="66"/>
      <c r="JT151" s="66"/>
      <c r="JU151" s="66"/>
      <c r="JV151" s="66"/>
      <c r="JW151" s="66"/>
      <c r="JX151" s="66"/>
      <c r="JY151" s="66"/>
      <c r="JZ151" s="66"/>
      <c r="KA151" s="66"/>
      <c r="KB151" s="66"/>
      <c r="KC151" s="66"/>
      <c r="KD151" s="66"/>
      <c r="KE151" s="66"/>
      <c r="KF151" s="66"/>
      <c r="KG151" s="66"/>
      <c r="KH151" s="66"/>
      <c r="KI151" s="66"/>
      <c r="KJ151" s="66"/>
      <c r="KK151" s="66"/>
      <c r="KL151" s="66"/>
      <c r="KM151" s="66"/>
      <c r="KN151" s="66"/>
      <c r="KO151" s="66"/>
      <c r="KP151" s="66"/>
      <c r="KQ151" s="66"/>
      <c r="KR151" s="66"/>
      <c r="KS151" s="66"/>
      <c r="KT151" s="66"/>
      <c r="KU151" s="66"/>
      <c r="KV151" s="66"/>
      <c r="KW151" s="66"/>
      <c r="KX151" s="66"/>
      <c r="KY151" s="66"/>
      <c r="KZ151" s="66"/>
      <c r="LA151" s="66"/>
      <c r="LB151" s="66"/>
      <c r="LC151" s="66"/>
      <c r="LD151" s="66"/>
      <c r="LE151" s="66"/>
      <c r="LF151" s="66"/>
      <c r="LG151" s="66"/>
      <c r="LH151" s="66"/>
      <c r="LI151" s="66"/>
      <c r="LJ151" s="66"/>
      <c r="LK151" s="66"/>
      <c r="LL151" s="66"/>
      <c r="LM151" s="66"/>
      <c r="LN151" s="66"/>
      <c r="LO151" s="66"/>
      <c r="LP151" s="66"/>
      <c r="LQ151" s="66"/>
      <c r="LR151" s="66"/>
      <c r="LS151" s="66"/>
      <c r="LT151" s="66"/>
      <c r="LU151" s="66"/>
      <c r="LV151" s="66"/>
      <c r="LW151" s="66"/>
      <c r="LX151" s="66"/>
      <c r="LY151" s="66"/>
      <c r="LZ151" s="66"/>
      <c r="MA151" s="66"/>
      <c r="MB151" s="66"/>
      <c r="MC151" s="66"/>
      <c r="MD151" s="66"/>
      <c r="ME151" s="66"/>
      <c r="MF151" s="66"/>
      <c r="MG151" s="66"/>
      <c r="MH151" s="66"/>
      <c r="MI151" s="66"/>
      <c r="MJ151" s="66"/>
      <c r="MK151" s="66"/>
      <c r="ML151" s="66"/>
      <c r="MM151" s="66"/>
      <c r="MN151" s="66"/>
      <c r="MO151" s="66"/>
      <c r="MP151" s="66"/>
      <c r="MQ151" s="66"/>
      <c r="MR151" s="66"/>
      <c r="MS151" s="66"/>
      <c r="MT151" s="66"/>
      <c r="MU151" s="66"/>
      <c r="MV151" s="66"/>
      <c r="MW151" s="66"/>
      <c r="MX151" s="66"/>
      <c r="MY151" s="66"/>
      <c r="MZ151" s="66"/>
      <c r="NA151" s="66"/>
      <c r="NB151" s="66"/>
      <c r="NC151" s="66"/>
      <c r="ND151" s="66"/>
      <c r="NE151" s="66"/>
      <c r="NF151" s="66"/>
      <c r="NG151" s="66"/>
      <c r="NH151" s="66"/>
      <c r="NI151" s="66"/>
      <c r="NJ151" s="66"/>
      <c r="NK151" s="66"/>
      <c r="NL151" s="66"/>
      <c r="NM151" s="66"/>
      <c r="NN151" s="66"/>
      <c r="NO151" s="66"/>
      <c r="NP151" s="66"/>
      <c r="NQ151" s="66"/>
      <c r="NR151" s="66"/>
      <c r="NS151" s="66"/>
      <c r="NT151" s="66"/>
      <c r="NU151" s="66"/>
      <c r="NV151" s="66"/>
      <c r="NW151" s="66"/>
      <c r="NX151" s="66"/>
      <c r="NY151" s="66"/>
      <c r="NZ151" s="66"/>
      <c r="OA151" s="66"/>
      <c r="OB151" s="66"/>
      <c r="OC151" s="66"/>
      <c r="OD151" s="66"/>
      <c r="OE151" s="66"/>
      <c r="OF151" s="66"/>
      <c r="OG151" s="66"/>
      <c r="OH151" s="66"/>
      <c r="OI151" s="66"/>
      <c r="OJ151" s="66"/>
      <c r="OK151" s="66"/>
      <c r="OL151" s="66"/>
      <c r="OM151" s="66"/>
      <c r="ON151" s="66"/>
      <c r="OO151" s="66"/>
      <c r="OP151" s="66"/>
      <c r="OQ151" s="66"/>
      <c r="OR151" s="66"/>
      <c r="OS151" s="66"/>
      <c r="OT151" s="66"/>
      <c r="OU151" s="66"/>
      <c r="OV151" s="66"/>
      <c r="OW151" s="66"/>
      <c r="OX151" s="66"/>
      <c r="OY151" s="66"/>
      <c r="OZ151" s="66"/>
      <c r="PA151" s="66"/>
      <c r="PB151" s="66"/>
      <c r="PC151" s="66"/>
      <c r="PD151" s="66"/>
      <c r="PE151" s="66"/>
      <c r="PF151" s="66"/>
      <c r="PG151" s="66"/>
      <c r="PH151" s="66"/>
      <c r="PI151" s="66"/>
      <c r="PJ151" s="66"/>
      <c r="PK151" s="66"/>
      <c r="PL151" s="66"/>
      <c r="PM151" s="66"/>
      <c r="PN151" s="66"/>
      <c r="PO151" s="66"/>
      <c r="PP151" s="66"/>
      <c r="PQ151" s="66"/>
      <c r="PR151" s="66"/>
      <c r="PS151" s="66"/>
      <c r="PT151" s="66"/>
      <c r="PU151" s="66"/>
      <c r="PV151" s="66"/>
      <c r="PW151" s="66"/>
      <c r="PX151" s="66"/>
      <c r="PY151" s="66"/>
      <c r="PZ151" s="66"/>
      <c r="QA151" s="66"/>
      <c r="QB151" s="66"/>
      <c r="QC151" s="66"/>
      <c r="QD151" s="66"/>
      <c r="QE151" s="66"/>
      <c r="QF151" s="66"/>
      <c r="QG151" s="66"/>
      <c r="QH151" s="66"/>
      <c r="QI151" s="66"/>
      <c r="QJ151" s="66"/>
      <c r="QK151" s="66"/>
      <c r="QL151" s="66"/>
      <c r="QM151" s="66"/>
      <c r="QN151" s="66"/>
      <c r="QO151" s="66"/>
      <c r="QP151" s="66"/>
      <c r="QQ151" s="66"/>
      <c r="QR151" s="66"/>
      <c r="QS151" s="66"/>
      <c r="QT151" s="66"/>
      <c r="QU151" s="66"/>
      <c r="QV151" s="66"/>
      <c r="QW151" s="66"/>
      <c r="QX151" s="66"/>
      <c r="QY151" s="66"/>
      <c r="QZ151" s="66"/>
      <c r="RA151" s="66"/>
      <c r="RB151" s="66"/>
      <c r="RC151" s="66"/>
      <c r="RD151" s="66"/>
      <c r="RE151" s="66"/>
      <c r="RF151" s="66"/>
      <c r="RG151" s="66"/>
      <c r="RH151" s="66"/>
      <c r="RI151" s="66"/>
      <c r="RJ151" s="66"/>
      <c r="RK151" s="66"/>
      <c r="RL151" s="66"/>
      <c r="RM151" s="66"/>
      <c r="RN151" s="66"/>
      <c r="RO151" s="66"/>
      <c r="RP151" s="66"/>
      <c r="RQ151" s="66"/>
      <c r="RR151" s="66"/>
      <c r="RS151" s="66"/>
      <c r="RT151" s="66"/>
      <c r="RU151" s="66"/>
      <c r="RV151" s="66"/>
      <c r="RW151" s="66"/>
      <c r="RX151" s="66"/>
      <c r="RY151" s="66"/>
      <c r="RZ151" s="66"/>
      <c r="SA151" s="66"/>
      <c r="SB151" s="66"/>
      <c r="SC151" s="66"/>
      <c r="SD151" s="66"/>
      <c r="SE151" s="66"/>
      <c r="SF151" s="66"/>
      <c r="SG151" s="66"/>
      <c r="SH151" s="66"/>
      <c r="SI151" s="66"/>
      <c r="SJ151" s="66"/>
      <c r="SK151" s="66"/>
      <c r="SL151" s="66"/>
      <c r="SM151" s="66"/>
      <c r="SN151" s="66"/>
      <c r="SO151" s="66"/>
      <c r="SP151" s="66"/>
      <c r="SQ151" s="66"/>
      <c r="SR151" s="66"/>
      <c r="SS151" s="66"/>
      <c r="ST151" s="66"/>
      <c r="SU151" s="66"/>
      <c r="SV151" s="66"/>
      <c r="SW151" s="66"/>
      <c r="SX151" s="66"/>
      <c r="SY151" s="66"/>
      <c r="SZ151" s="66"/>
      <c r="TA151" s="66"/>
      <c r="TB151" s="66"/>
      <c r="TC151" s="66"/>
      <c r="TD151" s="66"/>
      <c r="TE151" s="66"/>
      <c r="TF151" s="66"/>
      <c r="TG151" s="66"/>
      <c r="TH151" s="66"/>
      <c r="TI151" s="66"/>
      <c r="TJ151" s="66"/>
      <c r="TK151" s="66"/>
      <c r="TL151" s="66"/>
      <c r="TM151" s="66"/>
      <c r="TN151" s="66"/>
      <c r="TO151" s="66"/>
      <c r="TP151" s="66"/>
      <c r="TQ151" s="66"/>
      <c r="TR151" s="66"/>
      <c r="TS151" s="66"/>
      <c r="TT151" s="66"/>
      <c r="TU151" s="66"/>
      <c r="TV151" s="66"/>
      <c r="TW151" s="66"/>
      <c r="TX151" s="66"/>
      <c r="TY151" s="66"/>
      <c r="TZ151" s="66"/>
      <c r="UA151" s="66"/>
      <c r="UB151" s="66"/>
      <c r="UC151" s="66"/>
      <c r="UD151" s="66"/>
      <c r="UE151" s="66"/>
      <c r="UF151" s="66"/>
      <c r="UG151" s="66"/>
      <c r="UH151" s="66"/>
      <c r="UI151" s="66"/>
      <c r="UJ151" s="66"/>
      <c r="UK151" s="66"/>
      <c r="UL151" s="66"/>
      <c r="UM151" s="66"/>
      <c r="UN151" s="66"/>
      <c r="UO151" s="66"/>
      <c r="UP151" s="66"/>
      <c r="UQ151" s="66"/>
      <c r="UR151" s="66"/>
      <c r="US151" s="66"/>
      <c r="UT151" s="66"/>
      <c r="UU151" s="66"/>
      <c r="UV151" s="66"/>
      <c r="UW151" s="66"/>
      <c r="UX151" s="66"/>
      <c r="UY151" s="66"/>
      <c r="UZ151" s="66"/>
      <c r="VA151" s="66"/>
      <c r="VB151" s="66"/>
      <c r="VC151" s="66"/>
      <c r="VD151" s="66"/>
      <c r="VE151" s="66"/>
      <c r="VF151" s="66"/>
      <c r="VG151" s="66"/>
      <c r="VH151" s="66"/>
      <c r="VI151" s="66"/>
      <c r="VJ151" s="66"/>
      <c r="VK151" s="66"/>
      <c r="VL151" s="66"/>
      <c r="VM151" s="66"/>
      <c r="VN151" s="66"/>
      <c r="VO151" s="66"/>
      <c r="VP151" s="66"/>
      <c r="VQ151" s="66"/>
      <c r="VR151" s="66"/>
      <c r="VS151" s="66"/>
      <c r="VT151" s="66"/>
      <c r="VU151" s="66"/>
      <c r="VV151" s="66"/>
      <c r="VW151" s="66"/>
      <c r="VX151" s="66"/>
      <c r="VY151" s="66"/>
      <c r="VZ151" s="66"/>
      <c r="WA151" s="66"/>
      <c r="WB151" s="66"/>
      <c r="WC151" s="66"/>
      <c r="WD151" s="66"/>
      <c r="WE151" s="66"/>
      <c r="WF151" s="66"/>
      <c r="WG151" s="66"/>
      <c r="WH151" s="66"/>
      <c r="WI151" s="66"/>
      <c r="WJ151" s="66"/>
      <c r="WK151" s="66"/>
      <c r="WL151" s="66"/>
      <c r="WM151" s="66"/>
      <c r="WN151" s="66"/>
      <c r="WO151" s="66"/>
      <c r="WP151" s="66"/>
      <c r="WQ151" s="66"/>
      <c r="WR151" s="66"/>
      <c r="WS151" s="66"/>
      <c r="WT151" s="66"/>
      <c r="WU151" s="66"/>
      <c r="WV151" s="66"/>
      <c r="WW151" s="66"/>
      <c r="WX151" s="66"/>
      <c r="WY151" s="66"/>
      <c r="WZ151" s="66"/>
      <c r="XA151" s="66"/>
      <c r="XB151" s="66"/>
      <c r="XC151" s="66"/>
      <c r="XD151" s="66"/>
      <c r="XE151" s="66"/>
      <c r="XF151" s="66"/>
      <c r="XG151" s="66"/>
      <c r="XH151" s="66"/>
      <c r="XI151" s="66"/>
      <c r="XJ151" s="66"/>
      <c r="XK151" s="66"/>
      <c r="XL151" s="66"/>
      <c r="XM151" s="66"/>
      <c r="XN151" s="66"/>
      <c r="XO151" s="66"/>
      <c r="XP151" s="66"/>
      <c r="XQ151" s="66"/>
      <c r="XR151" s="66"/>
      <c r="XS151" s="66"/>
      <c r="XT151" s="66"/>
      <c r="XU151" s="66"/>
      <c r="XV151" s="66"/>
      <c r="XW151" s="66"/>
      <c r="XX151" s="66"/>
      <c r="XY151" s="66"/>
      <c r="XZ151" s="66"/>
      <c r="YA151" s="66"/>
      <c r="YB151" s="66"/>
      <c r="YC151" s="66"/>
      <c r="YD151" s="66"/>
      <c r="YE151" s="66"/>
      <c r="YF151" s="66"/>
      <c r="YG151" s="66"/>
      <c r="YH151" s="66"/>
      <c r="YI151" s="66"/>
      <c r="YJ151" s="66"/>
      <c r="YK151" s="66"/>
      <c r="YL151" s="66"/>
      <c r="YM151" s="66"/>
      <c r="YN151" s="66"/>
      <c r="YO151" s="66"/>
      <c r="YP151" s="66"/>
      <c r="YQ151" s="66"/>
      <c r="YR151" s="66"/>
      <c r="YS151" s="66"/>
      <c r="YT151" s="66"/>
      <c r="YU151" s="66"/>
      <c r="YV151" s="66"/>
      <c r="YW151" s="66"/>
      <c r="YX151" s="66"/>
      <c r="YY151" s="66"/>
      <c r="YZ151" s="66"/>
      <c r="ZA151" s="66"/>
      <c r="ZB151" s="66"/>
      <c r="ZC151" s="66"/>
      <c r="ZD151" s="66"/>
      <c r="ZE151" s="66"/>
      <c r="ZF151" s="66"/>
      <c r="ZG151" s="66"/>
      <c r="ZH151" s="66"/>
      <c r="ZI151" s="66"/>
      <c r="ZJ151" s="66"/>
      <c r="ZK151" s="66"/>
      <c r="ZL151" s="66"/>
      <c r="ZM151" s="66"/>
      <c r="ZN151" s="66"/>
      <c r="ZO151" s="66"/>
      <c r="ZP151" s="66"/>
      <c r="ZQ151" s="66"/>
      <c r="ZR151" s="66"/>
      <c r="ZS151" s="66"/>
      <c r="ZT151" s="66"/>
      <c r="ZU151" s="66"/>
      <c r="ZV151" s="66"/>
      <c r="ZW151" s="66"/>
      <c r="ZX151" s="66"/>
      <c r="ZY151" s="66"/>
      <c r="ZZ151" s="66"/>
      <c r="AAA151" s="66"/>
      <c r="AAB151" s="66"/>
      <c r="AAC151" s="66"/>
      <c r="AAD151" s="66"/>
      <c r="AAE151" s="66"/>
      <c r="AAF151" s="66"/>
      <c r="AAG151" s="66"/>
      <c r="AAH151" s="66"/>
      <c r="AAI151" s="66"/>
      <c r="AAJ151" s="66"/>
      <c r="AAK151" s="66"/>
      <c r="AAL151" s="66"/>
      <c r="AAM151" s="66"/>
      <c r="AAN151" s="66"/>
      <c r="AAO151" s="66"/>
      <c r="AAP151" s="66"/>
      <c r="AAQ151" s="66"/>
      <c r="AAR151" s="66"/>
      <c r="AAS151" s="66"/>
      <c r="AAT151" s="66"/>
      <c r="AAU151" s="66"/>
      <c r="AAV151" s="66"/>
      <c r="AAW151" s="66"/>
      <c r="AAX151" s="66"/>
      <c r="AAY151" s="66"/>
      <c r="AAZ151" s="66"/>
      <c r="ABA151" s="66"/>
      <c r="ABB151" s="66"/>
      <c r="ABC151" s="66"/>
      <c r="ABD151" s="66"/>
      <c r="ABE151" s="66"/>
      <c r="ABF151" s="66"/>
      <c r="ABG151" s="66"/>
      <c r="ABH151" s="66"/>
      <c r="ABI151" s="66"/>
      <c r="ABJ151" s="66"/>
      <c r="ABK151" s="66"/>
      <c r="ABL151" s="66"/>
      <c r="ABM151" s="66"/>
      <c r="ABN151" s="66"/>
      <c r="ABO151" s="66"/>
      <c r="ABP151" s="66"/>
      <c r="ABQ151" s="66"/>
      <c r="ABR151" s="66"/>
      <c r="ABS151" s="66"/>
      <c r="ABT151" s="66"/>
      <c r="ABU151" s="66"/>
      <c r="ABV151" s="66"/>
      <c r="ABW151" s="66"/>
      <c r="ABX151" s="66"/>
      <c r="ABY151" s="66"/>
      <c r="ABZ151" s="66"/>
      <c r="ACA151" s="66"/>
      <c r="ACB151" s="66"/>
      <c r="ACC151" s="66"/>
      <c r="ACD151" s="66"/>
      <c r="ACE151" s="66"/>
      <c r="ACF151" s="66"/>
      <c r="ACG151" s="66"/>
      <c r="ACH151" s="66"/>
      <c r="ACI151" s="66"/>
      <c r="ACJ151" s="66"/>
      <c r="ACK151" s="66"/>
      <c r="ACL151" s="66"/>
      <c r="ACM151" s="66"/>
      <c r="ACN151" s="66"/>
      <c r="ACO151" s="66"/>
      <c r="ACP151" s="66"/>
      <c r="ACQ151" s="66"/>
      <c r="ACR151" s="66"/>
      <c r="ACS151" s="66"/>
      <c r="ACT151" s="66"/>
      <c r="ACU151" s="66"/>
      <c r="ACV151" s="66"/>
      <c r="ACW151" s="66"/>
      <c r="ACX151" s="66"/>
      <c r="ACY151" s="66"/>
      <c r="ACZ151" s="66"/>
      <c r="ADA151" s="66"/>
      <c r="ADB151" s="66"/>
      <c r="ADC151" s="66"/>
      <c r="ADD151" s="66"/>
      <c r="ADE151" s="66"/>
      <c r="ADF151" s="66"/>
      <c r="ADG151" s="66"/>
      <c r="ADH151" s="66"/>
      <c r="ADI151" s="66"/>
      <c r="ADJ151" s="66"/>
      <c r="ADK151" s="66"/>
      <c r="ADL151" s="66"/>
      <c r="ADM151" s="66"/>
      <c r="ADN151" s="66"/>
      <c r="ADO151" s="66"/>
      <c r="ADP151" s="66"/>
      <c r="ADQ151" s="66"/>
      <c r="ADR151" s="66"/>
      <c r="ADS151" s="66"/>
      <c r="ADT151" s="66"/>
      <c r="ADU151" s="66"/>
      <c r="ADV151" s="66"/>
      <c r="ADW151" s="66"/>
      <c r="ADX151" s="66"/>
      <c r="ADY151" s="66"/>
      <c r="ADZ151" s="66"/>
      <c r="AEA151" s="66"/>
      <c r="AEB151" s="66"/>
      <c r="AEC151" s="66"/>
      <c r="AED151" s="66"/>
      <c r="AEE151" s="66"/>
      <c r="AEF151" s="66"/>
      <c r="AEG151" s="66"/>
      <c r="AEH151" s="66"/>
      <c r="AEI151" s="66"/>
      <c r="AEJ151" s="66"/>
      <c r="AEK151" s="66"/>
      <c r="AEL151" s="66"/>
      <c r="AEM151" s="66"/>
      <c r="AEN151" s="66"/>
      <c r="AEO151" s="66"/>
      <c r="AEP151" s="66"/>
      <c r="AEQ151" s="66"/>
      <c r="AER151" s="66"/>
      <c r="AES151" s="66"/>
      <c r="AET151" s="66"/>
      <c r="AEU151" s="66"/>
      <c r="AEV151" s="66"/>
      <c r="AEW151" s="66"/>
      <c r="AEX151" s="66"/>
      <c r="AEY151" s="66"/>
      <c r="AEZ151" s="66"/>
      <c r="AFA151" s="66"/>
      <c r="AFB151" s="66"/>
      <c r="AFC151" s="66"/>
      <c r="AFD151" s="66"/>
      <c r="AFE151" s="66"/>
      <c r="AFF151" s="66"/>
      <c r="AFG151" s="66"/>
      <c r="AFH151" s="66"/>
      <c r="AFI151" s="66"/>
      <c r="AFJ151" s="66"/>
      <c r="AFK151" s="66"/>
      <c r="AFL151" s="66"/>
      <c r="AFM151" s="66"/>
      <c r="AFN151" s="66"/>
      <c r="AFO151" s="66"/>
      <c r="AFP151" s="66"/>
      <c r="AFQ151" s="66"/>
      <c r="AFR151" s="66"/>
      <c r="AFS151" s="66"/>
      <c r="AFT151" s="66"/>
      <c r="AFU151" s="66"/>
      <c r="AFV151" s="66"/>
      <c r="AFW151" s="66"/>
      <c r="AFX151" s="66"/>
      <c r="AFY151" s="66"/>
      <c r="AFZ151" s="66"/>
      <c r="AGA151" s="66"/>
      <c r="AGB151" s="66"/>
      <c r="AGC151" s="66"/>
      <c r="AGD151" s="66"/>
      <c r="AGE151" s="66"/>
      <c r="AGF151" s="66"/>
      <c r="AGG151" s="66"/>
      <c r="AGH151" s="66"/>
      <c r="AGI151" s="66"/>
      <c r="AGJ151" s="66"/>
      <c r="AGK151" s="66"/>
      <c r="AGL151" s="66"/>
      <c r="AGM151" s="66"/>
      <c r="AGN151" s="66"/>
      <c r="AGO151" s="66"/>
      <c r="AGP151" s="66"/>
      <c r="AGQ151" s="66"/>
      <c r="AGR151" s="66"/>
      <c r="AGS151" s="66"/>
      <c r="AGT151" s="66"/>
      <c r="AGU151" s="66"/>
      <c r="AGV151" s="66"/>
      <c r="AGW151" s="66"/>
      <c r="AGX151" s="66"/>
      <c r="AGY151" s="66"/>
      <c r="AGZ151" s="66"/>
      <c r="AHA151" s="66"/>
      <c r="AHB151" s="66"/>
      <c r="AHC151" s="66"/>
      <c r="AHD151" s="66"/>
      <c r="AHE151" s="66"/>
      <c r="AHF151" s="66"/>
      <c r="AHG151" s="66"/>
      <c r="AHH151" s="66"/>
      <c r="AHI151" s="66"/>
      <c r="AHJ151" s="66"/>
      <c r="AHK151" s="66"/>
      <c r="AHL151" s="66"/>
      <c r="AHM151" s="66"/>
      <c r="AHN151" s="66"/>
      <c r="AHO151" s="66"/>
      <c r="AHP151" s="66"/>
      <c r="AHQ151" s="66"/>
      <c r="AHR151" s="66"/>
      <c r="AHS151" s="66"/>
      <c r="AHT151" s="66"/>
      <c r="AHU151" s="66"/>
      <c r="AHV151" s="66"/>
      <c r="AHW151" s="66"/>
      <c r="AHX151" s="66"/>
      <c r="AHY151" s="66"/>
      <c r="AHZ151" s="66"/>
      <c r="AIA151" s="66"/>
      <c r="AIB151" s="66"/>
      <c r="AIC151" s="66"/>
      <c r="AID151" s="66"/>
      <c r="AIE151" s="66"/>
      <c r="AIF151" s="66"/>
      <c r="AIG151" s="66"/>
      <c r="AIH151" s="66"/>
      <c r="AII151" s="66"/>
      <c r="AIJ151" s="66"/>
      <c r="AIK151" s="66"/>
      <c r="AIL151" s="66"/>
      <c r="AIM151" s="66"/>
      <c r="AIN151" s="66"/>
      <c r="AIO151" s="66"/>
      <c r="AIP151" s="66"/>
      <c r="AIQ151" s="66"/>
      <c r="AIR151" s="66"/>
      <c r="AIS151" s="66"/>
      <c r="AIT151" s="66"/>
      <c r="AIU151" s="66"/>
      <c r="AIV151" s="66"/>
      <c r="AIW151" s="66"/>
      <c r="AIX151" s="66"/>
      <c r="AIY151" s="66"/>
      <c r="AIZ151" s="66"/>
      <c r="AJA151" s="66"/>
      <c r="AJB151" s="66"/>
      <c r="AJC151" s="66"/>
      <c r="AJD151" s="66"/>
      <c r="AJE151" s="66"/>
      <c r="AJF151" s="66"/>
      <c r="AJG151" s="66"/>
      <c r="AJH151" s="66"/>
      <c r="AJI151" s="66"/>
      <c r="AJJ151" s="66"/>
      <c r="AJK151" s="66"/>
      <c r="AJL151" s="66"/>
      <c r="AJM151" s="66"/>
      <c r="AJN151" s="66"/>
      <c r="AJO151" s="66"/>
      <c r="AJP151" s="66"/>
      <c r="AJQ151" s="66"/>
      <c r="AJR151" s="66"/>
      <c r="AJS151" s="66"/>
      <c r="AJT151" s="66"/>
      <c r="AJU151" s="66"/>
      <c r="AJV151" s="66"/>
      <c r="AJW151" s="66"/>
      <c r="AJX151" s="66"/>
      <c r="AJY151" s="66"/>
      <c r="AJZ151" s="66"/>
      <c r="AKA151" s="66"/>
      <c r="AKB151" s="66"/>
      <c r="AKC151" s="66"/>
      <c r="AKD151" s="66"/>
      <c r="AKE151" s="66"/>
      <c r="AKF151" s="66"/>
      <c r="AKG151" s="66"/>
      <c r="AKH151" s="66"/>
      <c r="AKI151" s="66"/>
      <c r="AKJ151" s="66"/>
      <c r="AKK151" s="66"/>
      <c r="AKL151" s="66"/>
      <c r="AKM151" s="66"/>
      <c r="AKN151" s="66"/>
      <c r="AKO151" s="66"/>
      <c r="AKP151" s="66"/>
      <c r="AKQ151" s="66"/>
      <c r="AKR151" s="66"/>
      <c r="AKS151" s="66"/>
      <c r="AKT151" s="66"/>
      <c r="AKU151" s="66"/>
      <c r="AKV151" s="66"/>
      <c r="AKW151" s="66"/>
      <c r="AKX151" s="66"/>
      <c r="AKY151" s="66"/>
      <c r="AKZ151" s="66"/>
      <c r="ALA151" s="66"/>
      <c r="ALB151" s="66"/>
      <c r="ALC151" s="66"/>
      <c r="ALD151" s="66"/>
      <c r="ALE151" s="66"/>
      <c r="ALF151" s="66"/>
      <c r="ALG151" s="66"/>
      <c r="ALH151" s="66"/>
      <c r="ALI151" s="66"/>
      <c r="ALJ151" s="66"/>
      <c r="ALK151" s="66"/>
      <c r="ALL151" s="66"/>
      <c r="ALM151" s="66"/>
      <c r="ALN151" s="66"/>
      <c r="ALO151" s="66"/>
      <c r="ALP151" s="66"/>
      <c r="ALQ151" s="66"/>
      <c r="ALR151" s="66"/>
      <c r="ALS151" s="66"/>
      <c r="ALT151" s="66"/>
      <c r="ALU151" s="66"/>
      <c r="ALV151" s="66"/>
      <c r="ALW151" s="66"/>
      <c r="ALX151" s="66"/>
      <c r="ALY151" s="66"/>
      <c r="ALZ151" s="66"/>
      <c r="AMA151" s="66"/>
      <c r="AMB151" s="66"/>
      <c r="AMC151" s="66"/>
      <c r="AMD151" s="66"/>
      <c r="AME151" s="66"/>
      <c r="AMF151" s="66"/>
      <c r="AMG151" s="66"/>
      <c r="AMH151" s="66"/>
    </row>
    <row r="152" spans="1:1022" ht="20.100000000000001" customHeight="1" x14ac:dyDescent="0.2">
      <c r="A152" s="50">
        <v>206</v>
      </c>
      <c r="B152" s="50" t="s">
        <v>69</v>
      </c>
      <c r="C152" s="72"/>
      <c r="D152" s="50" t="s">
        <v>54</v>
      </c>
      <c r="E152" s="66"/>
      <c r="F152" s="48" t="s">
        <v>180</v>
      </c>
      <c r="G152" s="50"/>
      <c r="H152" s="66"/>
      <c r="I152" s="48" t="s">
        <v>57</v>
      </c>
      <c r="J152" s="148">
        <v>0</v>
      </c>
      <c r="K152" s="66"/>
      <c r="L152" s="54">
        <v>4</v>
      </c>
      <c r="M152" s="54">
        <v>1</v>
      </c>
      <c r="N152" s="46"/>
      <c r="O152" s="148"/>
      <c r="P152" s="66"/>
      <c r="Q152" s="54">
        <v>1</v>
      </c>
      <c r="R152" s="54">
        <v>4</v>
      </c>
      <c r="S152" s="40">
        <v>0.25</v>
      </c>
      <c r="T152" s="148">
        <v>1</v>
      </c>
      <c r="U152" s="66"/>
      <c r="V152" s="48" t="s">
        <v>70</v>
      </c>
      <c r="W152" s="148">
        <v>0</v>
      </c>
      <c r="X152" s="66"/>
      <c r="Y152" s="142">
        <v>0</v>
      </c>
      <c r="Z152" s="144">
        <v>206500</v>
      </c>
      <c r="AA152" s="40">
        <v>0</v>
      </c>
      <c r="AB152" s="131">
        <v>-1</v>
      </c>
      <c r="AC152" s="66"/>
      <c r="AD152" s="50"/>
      <c r="AE152" s="50"/>
      <c r="AF152" s="66"/>
      <c r="AG152" s="137">
        <v>71</v>
      </c>
      <c r="AH152" s="42">
        <v>-1</v>
      </c>
      <c r="AI152" s="66"/>
      <c r="AJ152" s="131">
        <v>2651</v>
      </c>
      <c r="AK152" s="131">
        <v>2717</v>
      </c>
      <c r="AL152" s="43">
        <v>0.97570850202429149</v>
      </c>
      <c r="AM152" s="131">
        <v>0</v>
      </c>
      <c r="AN152" s="66"/>
      <c r="AO152" s="44">
        <v>-4.6239210850801404E-2</v>
      </c>
      <c r="AP152" s="131">
        <v>1</v>
      </c>
      <c r="AQ152" s="66"/>
      <c r="AR152" s="50"/>
      <c r="AS152" s="50"/>
      <c r="AT152" s="66"/>
      <c r="AU152" s="66"/>
      <c r="AV152" s="66"/>
      <c r="AW152" s="66"/>
      <c r="AX152" s="66"/>
      <c r="AY152" s="66"/>
      <c r="AZ152" s="66"/>
      <c r="BA152" s="66"/>
      <c r="BB152" s="66"/>
      <c r="BC152" s="66"/>
      <c r="BD152" s="66"/>
      <c r="BE152" s="66"/>
      <c r="BF152" s="66"/>
      <c r="BG152" s="66"/>
      <c r="BH152" s="66"/>
      <c r="BI152" s="66"/>
      <c r="BJ152" s="66"/>
      <c r="BK152" s="66"/>
      <c r="BL152" s="66"/>
      <c r="BM152" s="66"/>
      <c r="BN152" s="66"/>
      <c r="BO152" s="66"/>
      <c r="BP152" s="66"/>
      <c r="BQ152" s="66"/>
      <c r="BR152" s="66"/>
      <c r="BS152" s="66"/>
      <c r="BT152" s="66"/>
      <c r="BU152" s="66"/>
      <c r="BV152" s="66"/>
      <c r="BW152" s="66"/>
      <c r="BX152" s="66"/>
      <c r="BY152" s="66"/>
      <c r="BZ152" s="66"/>
      <c r="CA152" s="66"/>
      <c r="CB152" s="66"/>
      <c r="CC152" s="66"/>
      <c r="CD152" s="66"/>
      <c r="CE152" s="66"/>
      <c r="CF152" s="66"/>
      <c r="CG152" s="66"/>
      <c r="CH152" s="66"/>
      <c r="CI152" s="66"/>
      <c r="CJ152" s="66"/>
      <c r="CK152" s="66"/>
      <c r="CL152" s="66"/>
      <c r="CM152" s="66"/>
      <c r="CN152" s="66"/>
      <c r="CO152" s="66"/>
      <c r="CP152" s="66"/>
      <c r="CQ152" s="66"/>
      <c r="CR152" s="66"/>
      <c r="CS152" s="66"/>
      <c r="CT152" s="66"/>
      <c r="CU152" s="66"/>
      <c r="CV152" s="66"/>
      <c r="CW152" s="66"/>
      <c r="CX152" s="66"/>
      <c r="CY152" s="66"/>
      <c r="CZ152" s="66"/>
      <c r="DA152" s="66"/>
      <c r="DB152" s="66"/>
      <c r="DC152" s="66"/>
      <c r="DD152" s="66"/>
      <c r="DE152" s="66"/>
      <c r="DF152" s="66"/>
      <c r="DG152" s="66"/>
      <c r="DH152" s="66"/>
      <c r="DI152" s="66"/>
      <c r="DJ152" s="66"/>
      <c r="DK152" s="66"/>
      <c r="DL152" s="66"/>
      <c r="DM152" s="66"/>
      <c r="DN152" s="66"/>
      <c r="DO152" s="66"/>
      <c r="DP152" s="66"/>
      <c r="DQ152" s="66"/>
      <c r="DR152" s="66"/>
      <c r="DS152" s="66"/>
      <c r="DT152" s="66"/>
      <c r="DU152" s="66"/>
      <c r="DV152" s="66"/>
      <c r="DW152" s="66"/>
      <c r="DX152" s="66"/>
      <c r="DY152" s="66"/>
      <c r="DZ152" s="66"/>
      <c r="EA152" s="66"/>
      <c r="EB152" s="66"/>
      <c r="EC152" s="66"/>
      <c r="ED152" s="66"/>
      <c r="EE152" s="66"/>
      <c r="EF152" s="66"/>
      <c r="EG152" s="66"/>
      <c r="EH152" s="66"/>
      <c r="EI152" s="66"/>
      <c r="EJ152" s="66"/>
      <c r="EK152" s="66"/>
      <c r="EL152" s="66"/>
      <c r="EM152" s="66"/>
      <c r="EN152" s="66"/>
      <c r="EO152" s="66"/>
      <c r="EP152" s="66"/>
      <c r="EQ152" s="66"/>
      <c r="ER152" s="66"/>
      <c r="ES152" s="66"/>
      <c r="ET152" s="66"/>
      <c r="EU152" s="66"/>
      <c r="EV152" s="66"/>
      <c r="EW152" s="66"/>
      <c r="EX152" s="66"/>
      <c r="EY152" s="66"/>
      <c r="EZ152" s="66"/>
      <c r="FA152" s="66"/>
      <c r="FB152" s="66"/>
      <c r="FC152" s="66"/>
      <c r="FD152" s="66"/>
      <c r="FE152" s="66"/>
      <c r="FF152" s="66"/>
      <c r="FG152" s="66"/>
      <c r="FH152" s="66"/>
      <c r="FI152" s="66"/>
      <c r="FJ152" s="66"/>
      <c r="FK152" s="66"/>
      <c r="FL152" s="66"/>
      <c r="FM152" s="66"/>
      <c r="FN152" s="66"/>
      <c r="FO152" s="66"/>
      <c r="FP152" s="66"/>
      <c r="FQ152" s="66"/>
      <c r="FR152" s="66"/>
      <c r="FS152" s="66"/>
      <c r="FT152" s="66"/>
      <c r="FU152" s="66"/>
      <c r="FV152" s="66"/>
      <c r="FW152" s="66"/>
      <c r="FX152" s="66"/>
      <c r="FY152" s="66"/>
      <c r="FZ152" s="66"/>
      <c r="GA152" s="66"/>
      <c r="GB152" s="66"/>
      <c r="GC152" s="66"/>
      <c r="GD152" s="66"/>
      <c r="GE152" s="66"/>
      <c r="GF152" s="66"/>
      <c r="GG152" s="66"/>
      <c r="GH152" s="66"/>
      <c r="GI152" s="66"/>
      <c r="GJ152" s="66"/>
      <c r="GK152" s="66"/>
      <c r="GL152" s="66"/>
      <c r="GM152" s="66"/>
      <c r="GN152" s="66"/>
      <c r="GO152" s="66"/>
      <c r="GP152" s="66"/>
      <c r="GQ152" s="66"/>
      <c r="GR152" s="66"/>
      <c r="GS152" s="66"/>
      <c r="GT152" s="66"/>
      <c r="GU152" s="66"/>
      <c r="GV152" s="66"/>
      <c r="GW152" s="66"/>
      <c r="GX152" s="66"/>
      <c r="GY152" s="66"/>
      <c r="GZ152" s="66"/>
      <c r="HA152" s="66"/>
      <c r="HB152" s="66"/>
      <c r="HC152" s="66"/>
      <c r="HD152" s="66"/>
      <c r="HE152" s="66"/>
      <c r="HF152" s="66"/>
      <c r="HG152" s="66"/>
      <c r="HH152" s="66"/>
      <c r="HI152" s="66"/>
      <c r="HJ152" s="66"/>
      <c r="HK152" s="66"/>
      <c r="HL152" s="66"/>
      <c r="HM152" s="66"/>
      <c r="HN152" s="66"/>
      <c r="HO152" s="66"/>
      <c r="HP152" s="66"/>
      <c r="HQ152" s="66"/>
      <c r="HR152" s="66"/>
      <c r="HS152" s="66"/>
      <c r="HT152" s="66"/>
      <c r="HU152" s="66"/>
      <c r="HV152" s="66"/>
      <c r="HW152" s="66"/>
      <c r="HX152" s="66"/>
      <c r="HY152" s="66"/>
      <c r="HZ152" s="66"/>
      <c r="IA152" s="66"/>
      <c r="IB152" s="66"/>
      <c r="IC152" s="66"/>
      <c r="ID152" s="66"/>
      <c r="IE152" s="66"/>
      <c r="IF152" s="66"/>
      <c r="IG152" s="66"/>
      <c r="IH152" s="66"/>
      <c r="II152" s="66"/>
      <c r="IJ152" s="66"/>
      <c r="IK152" s="66"/>
      <c r="IL152" s="66"/>
      <c r="IM152" s="66"/>
      <c r="IN152" s="66"/>
      <c r="IO152" s="66"/>
      <c r="IP152" s="66"/>
      <c r="IQ152" s="66"/>
      <c r="IR152" s="66"/>
      <c r="IS152" s="66"/>
      <c r="IT152" s="66"/>
      <c r="IU152" s="66"/>
      <c r="IV152" s="66"/>
      <c r="IW152" s="66"/>
      <c r="IX152" s="66"/>
      <c r="IY152" s="66"/>
      <c r="IZ152" s="66"/>
      <c r="JA152" s="66"/>
      <c r="JB152" s="66"/>
      <c r="JC152" s="66"/>
      <c r="JD152" s="66"/>
      <c r="JE152" s="66"/>
      <c r="JF152" s="66"/>
      <c r="JG152" s="66"/>
      <c r="JH152" s="66"/>
      <c r="JI152" s="66"/>
      <c r="JJ152" s="66"/>
      <c r="JK152" s="66"/>
      <c r="JL152" s="66"/>
      <c r="JM152" s="66"/>
      <c r="JN152" s="66"/>
      <c r="JO152" s="66"/>
      <c r="JP152" s="66"/>
      <c r="JQ152" s="66"/>
      <c r="JR152" s="66"/>
      <c r="JS152" s="66"/>
      <c r="JT152" s="66"/>
      <c r="JU152" s="66"/>
      <c r="JV152" s="66"/>
      <c r="JW152" s="66"/>
      <c r="JX152" s="66"/>
      <c r="JY152" s="66"/>
      <c r="JZ152" s="66"/>
      <c r="KA152" s="66"/>
      <c r="KB152" s="66"/>
      <c r="KC152" s="66"/>
      <c r="KD152" s="66"/>
      <c r="KE152" s="66"/>
      <c r="KF152" s="66"/>
      <c r="KG152" s="66"/>
      <c r="KH152" s="66"/>
      <c r="KI152" s="66"/>
      <c r="KJ152" s="66"/>
      <c r="KK152" s="66"/>
      <c r="KL152" s="66"/>
      <c r="KM152" s="66"/>
      <c r="KN152" s="66"/>
      <c r="KO152" s="66"/>
      <c r="KP152" s="66"/>
      <c r="KQ152" s="66"/>
      <c r="KR152" s="66"/>
      <c r="KS152" s="66"/>
      <c r="KT152" s="66"/>
      <c r="KU152" s="66"/>
      <c r="KV152" s="66"/>
      <c r="KW152" s="66"/>
      <c r="KX152" s="66"/>
      <c r="KY152" s="66"/>
      <c r="KZ152" s="66"/>
      <c r="LA152" s="66"/>
      <c r="LB152" s="66"/>
      <c r="LC152" s="66"/>
      <c r="LD152" s="66"/>
      <c r="LE152" s="66"/>
      <c r="LF152" s="66"/>
      <c r="LG152" s="66"/>
      <c r="LH152" s="66"/>
      <c r="LI152" s="66"/>
      <c r="LJ152" s="66"/>
      <c r="LK152" s="66"/>
      <c r="LL152" s="66"/>
      <c r="LM152" s="66"/>
      <c r="LN152" s="66"/>
      <c r="LO152" s="66"/>
      <c r="LP152" s="66"/>
      <c r="LQ152" s="66"/>
      <c r="LR152" s="66"/>
      <c r="LS152" s="66"/>
      <c r="LT152" s="66"/>
      <c r="LU152" s="66"/>
      <c r="LV152" s="66"/>
      <c r="LW152" s="66"/>
      <c r="LX152" s="66"/>
      <c r="LY152" s="66"/>
      <c r="LZ152" s="66"/>
      <c r="MA152" s="66"/>
      <c r="MB152" s="66"/>
      <c r="MC152" s="66"/>
      <c r="MD152" s="66"/>
      <c r="ME152" s="66"/>
      <c r="MF152" s="66"/>
      <c r="MG152" s="66"/>
      <c r="MH152" s="66"/>
      <c r="MI152" s="66"/>
      <c r="MJ152" s="66"/>
      <c r="MK152" s="66"/>
      <c r="ML152" s="66"/>
      <c r="MM152" s="66"/>
      <c r="MN152" s="66"/>
      <c r="MO152" s="66"/>
      <c r="MP152" s="66"/>
      <c r="MQ152" s="66"/>
      <c r="MR152" s="66"/>
      <c r="MS152" s="66"/>
      <c r="MT152" s="66"/>
      <c r="MU152" s="66"/>
      <c r="MV152" s="66"/>
      <c r="MW152" s="66"/>
      <c r="MX152" s="66"/>
      <c r="MY152" s="66"/>
      <c r="MZ152" s="66"/>
      <c r="NA152" s="66"/>
      <c r="NB152" s="66"/>
      <c r="NC152" s="66"/>
      <c r="ND152" s="66"/>
      <c r="NE152" s="66"/>
      <c r="NF152" s="66"/>
      <c r="NG152" s="66"/>
      <c r="NH152" s="66"/>
      <c r="NI152" s="66"/>
      <c r="NJ152" s="66"/>
      <c r="NK152" s="66"/>
      <c r="NL152" s="66"/>
      <c r="NM152" s="66"/>
      <c r="NN152" s="66"/>
      <c r="NO152" s="66"/>
      <c r="NP152" s="66"/>
      <c r="NQ152" s="66"/>
      <c r="NR152" s="66"/>
      <c r="NS152" s="66"/>
      <c r="NT152" s="66"/>
      <c r="NU152" s="66"/>
      <c r="NV152" s="66"/>
      <c r="NW152" s="66"/>
      <c r="NX152" s="66"/>
      <c r="NY152" s="66"/>
      <c r="NZ152" s="66"/>
      <c r="OA152" s="66"/>
      <c r="OB152" s="66"/>
      <c r="OC152" s="66"/>
      <c r="OD152" s="66"/>
      <c r="OE152" s="66"/>
      <c r="OF152" s="66"/>
      <c r="OG152" s="66"/>
      <c r="OH152" s="66"/>
      <c r="OI152" s="66"/>
      <c r="OJ152" s="66"/>
      <c r="OK152" s="66"/>
      <c r="OL152" s="66"/>
      <c r="OM152" s="66"/>
      <c r="ON152" s="66"/>
      <c r="OO152" s="66"/>
      <c r="OP152" s="66"/>
      <c r="OQ152" s="66"/>
      <c r="OR152" s="66"/>
      <c r="OS152" s="66"/>
      <c r="OT152" s="66"/>
      <c r="OU152" s="66"/>
      <c r="OV152" s="66"/>
      <c r="OW152" s="66"/>
      <c r="OX152" s="66"/>
      <c r="OY152" s="66"/>
      <c r="OZ152" s="66"/>
      <c r="PA152" s="66"/>
      <c r="PB152" s="66"/>
      <c r="PC152" s="66"/>
      <c r="PD152" s="66"/>
      <c r="PE152" s="66"/>
      <c r="PF152" s="66"/>
      <c r="PG152" s="66"/>
      <c r="PH152" s="66"/>
      <c r="PI152" s="66"/>
      <c r="PJ152" s="66"/>
      <c r="PK152" s="66"/>
      <c r="PL152" s="66"/>
      <c r="PM152" s="66"/>
      <c r="PN152" s="66"/>
      <c r="PO152" s="66"/>
      <c r="PP152" s="66"/>
      <c r="PQ152" s="66"/>
      <c r="PR152" s="66"/>
      <c r="PS152" s="66"/>
      <c r="PT152" s="66"/>
      <c r="PU152" s="66"/>
      <c r="PV152" s="66"/>
      <c r="PW152" s="66"/>
      <c r="PX152" s="66"/>
      <c r="PY152" s="66"/>
      <c r="PZ152" s="66"/>
      <c r="QA152" s="66"/>
      <c r="QB152" s="66"/>
      <c r="QC152" s="66"/>
      <c r="QD152" s="66"/>
      <c r="QE152" s="66"/>
      <c r="QF152" s="66"/>
      <c r="QG152" s="66"/>
      <c r="QH152" s="66"/>
      <c r="QI152" s="66"/>
      <c r="QJ152" s="66"/>
      <c r="QK152" s="66"/>
      <c r="QL152" s="66"/>
      <c r="QM152" s="66"/>
      <c r="QN152" s="66"/>
      <c r="QO152" s="66"/>
      <c r="QP152" s="66"/>
      <c r="QQ152" s="66"/>
      <c r="QR152" s="66"/>
      <c r="QS152" s="66"/>
      <c r="QT152" s="66"/>
      <c r="QU152" s="66"/>
      <c r="QV152" s="66"/>
      <c r="QW152" s="66"/>
      <c r="QX152" s="66"/>
      <c r="QY152" s="66"/>
      <c r="QZ152" s="66"/>
      <c r="RA152" s="66"/>
      <c r="RB152" s="66"/>
      <c r="RC152" s="66"/>
      <c r="RD152" s="66"/>
      <c r="RE152" s="66"/>
      <c r="RF152" s="66"/>
      <c r="RG152" s="66"/>
      <c r="RH152" s="66"/>
      <c r="RI152" s="66"/>
      <c r="RJ152" s="66"/>
      <c r="RK152" s="66"/>
      <c r="RL152" s="66"/>
      <c r="RM152" s="66"/>
      <c r="RN152" s="66"/>
      <c r="RO152" s="66"/>
      <c r="RP152" s="66"/>
      <c r="RQ152" s="66"/>
      <c r="RR152" s="66"/>
      <c r="RS152" s="66"/>
      <c r="RT152" s="66"/>
      <c r="RU152" s="66"/>
      <c r="RV152" s="66"/>
      <c r="RW152" s="66"/>
      <c r="RX152" s="66"/>
      <c r="RY152" s="66"/>
      <c r="RZ152" s="66"/>
      <c r="SA152" s="66"/>
      <c r="SB152" s="66"/>
      <c r="SC152" s="66"/>
      <c r="SD152" s="66"/>
      <c r="SE152" s="66"/>
      <c r="SF152" s="66"/>
      <c r="SG152" s="66"/>
      <c r="SH152" s="66"/>
      <c r="SI152" s="66"/>
      <c r="SJ152" s="66"/>
      <c r="SK152" s="66"/>
      <c r="SL152" s="66"/>
      <c r="SM152" s="66"/>
      <c r="SN152" s="66"/>
      <c r="SO152" s="66"/>
      <c r="SP152" s="66"/>
      <c r="SQ152" s="66"/>
      <c r="SR152" s="66"/>
      <c r="SS152" s="66"/>
      <c r="ST152" s="66"/>
      <c r="SU152" s="66"/>
      <c r="SV152" s="66"/>
      <c r="SW152" s="66"/>
      <c r="SX152" s="66"/>
      <c r="SY152" s="66"/>
      <c r="SZ152" s="66"/>
      <c r="TA152" s="66"/>
      <c r="TB152" s="66"/>
      <c r="TC152" s="66"/>
      <c r="TD152" s="66"/>
      <c r="TE152" s="66"/>
      <c r="TF152" s="66"/>
      <c r="TG152" s="66"/>
      <c r="TH152" s="66"/>
      <c r="TI152" s="66"/>
      <c r="TJ152" s="66"/>
      <c r="TK152" s="66"/>
      <c r="TL152" s="66"/>
      <c r="TM152" s="66"/>
      <c r="TN152" s="66"/>
      <c r="TO152" s="66"/>
      <c r="TP152" s="66"/>
      <c r="TQ152" s="66"/>
      <c r="TR152" s="66"/>
      <c r="TS152" s="66"/>
      <c r="TT152" s="66"/>
      <c r="TU152" s="66"/>
      <c r="TV152" s="66"/>
      <c r="TW152" s="66"/>
      <c r="TX152" s="66"/>
      <c r="TY152" s="66"/>
      <c r="TZ152" s="66"/>
      <c r="UA152" s="66"/>
      <c r="UB152" s="66"/>
      <c r="UC152" s="66"/>
      <c r="UD152" s="66"/>
      <c r="UE152" s="66"/>
      <c r="UF152" s="66"/>
      <c r="UG152" s="66"/>
      <c r="UH152" s="66"/>
      <c r="UI152" s="66"/>
      <c r="UJ152" s="66"/>
      <c r="UK152" s="66"/>
      <c r="UL152" s="66"/>
      <c r="UM152" s="66"/>
      <c r="UN152" s="66"/>
      <c r="UO152" s="66"/>
      <c r="UP152" s="66"/>
      <c r="UQ152" s="66"/>
      <c r="UR152" s="66"/>
      <c r="US152" s="66"/>
      <c r="UT152" s="66"/>
      <c r="UU152" s="66"/>
      <c r="UV152" s="66"/>
      <c r="UW152" s="66"/>
      <c r="UX152" s="66"/>
      <c r="UY152" s="66"/>
      <c r="UZ152" s="66"/>
      <c r="VA152" s="66"/>
      <c r="VB152" s="66"/>
      <c r="VC152" s="66"/>
      <c r="VD152" s="66"/>
      <c r="VE152" s="66"/>
      <c r="VF152" s="66"/>
      <c r="VG152" s="66"/>
      <c r="VH152" s="66"/>
      <c r="VI152" s="66"/>
      <c r="VJ152" s="66"/>
      <c r="VK152" s="66"/>
      <c r="VL152" s="66"/>
      <c r="VM152" s="66"/>
      <c r="VN152" s="66"/>
      <c r="VO152" s="66"/>
      <c r="VP152" s="66"/>
      <c r="VQ152" s="66"/>
      <c r="VR152" s="66"/>
      <c r="VS152" s="66"/>
      <c r="VT152" s="66"/>
      <c r="VU152" s="66"/>
      <c r="VV152" s="66"/>
      <c r="VW152" s="66"/>
      <c r="VX152" s="66"/>
      <c r="VY152" s="66"/>
      <c r="VZ152" s="66"/>
      <c r="WA152" s="66"/>
      <c r="WB152" s="66"/>
      <c r="WC152" s="66"/>
      <c r="WD152" s="66"/>
      <c r="WE152" s="66"/>
      <c r="WF152" s="66"/>
      <c r="WG152" s="66"/>
      <c r="WH152" s="66"/>
      <c r="WI152" s="66"/>
      <c r="WJ152" s="66"/>
      <c r="WK152" s="66"/>
      <c r="WL152" s="66"/>
      <c r="WM152" s="66"/>
      <c r="WN152" s="66"/>
      <c r="WO152" s="66"/>
      <c r="WP152" s="66"/>
      <c r="WQ152" s="66"/>
      <c r="WR152" s="66"/>
      <c r="WS152" s="66"/>
      <c r="WT152" s="66"/>
      <c r="WU152" s="66"/>
      <c r="WV152" s="66"/>
      <c r="WW152" s="66"/>
      <c r="WX152" s="66"/>
      <c r="WY152" s="66"/>
      <c r="WZ152" s="66"/>
      <c r="XA152" s="66"/>
      <c r="XB152" s="66"/>
      <c r="XC152" s="66"/>
      <c r="XD152" s="66"/>
      <c r="XE152" s="66"/>
      <c r="XF152" s="66"/>
      <c r="XG152" s="66"/>
      <c r="XH152" s="66"/>
      <c r="XI152" s="66"/>
      <c r="XJ152" s="66"/>
      <c r="XK152" s="66"/>
      <c r="XL152" s="66"/>
      <c r="XM152" s="66"/>
      <c r="XN152" s="66"/>
      <c r="XO152" s="66"/>
      <c r="XP152" s="66"/>
      <c r="XQ152" s="66"/>
      <c r="XR152" s="66"/>
      <c r="XS152" s="66"/>
      <c r="XT152" s="66"/>
      <c r="XU152" s="66"/>
      <c r="XV152" s="66"/>
      <c r="XW152" s="66"/>
      <c r="XX152" s="66"/>
      <c r="XY152" s="66"/>
      <c r="XZ152" s="66"/>
      <c r="YA152" s="66"/>
      <c r="YB152" s="66"/>
      <c r="YC152" s="66"/>
      <c r="YD152" s="66"/>
      <c r="YE152" s="66"/>
      <c r="YF152" s="66"/>
      <c r="YG152" s="66"/>
      <c r="YH152" s="66"/>
      <c r="YI152" s="66"/>
      <c r="YJ152" s="66"/>
      <c r="YK152" s="66"/>
      <c r="YL152" s="66"/>
      <c r="YM152" s="66"/>
      <c r="YN152" s="66"/>
      <c r="YO152" s="66"/>
      <c r="YP152" s="66"/>
      <c r="YQ152" s="66"/>
      <c r="YR152" s="66"/>
      <c r="YS152" s="66"/>
      <c r="YT152" s="66"/>
      <c r="YU152" s="66"/>
      <c r="YV152" s="66"/>
      <c r="YW152" s="66"/>
      <c r="YX152" s="66"/>
      <c r="YY152" s="66"/>
      <c r="YZ152" s="66"/>
      <c r="ZA152" s="66"/>
      <c r="ZB152" s="66"/>
      <c r="ZC152" s="66"/>
      <c r="ZD152" s="66"/>
      <c r="ZE152" s="66"/>
      <c r="ZF152" s="66"/>
      <c r="ZG152" s="66"/>
      <c r="ZH152" s="66"/>
      <c r="ZI152" s="66"/>
      <c r="ZJ152" s="66"/>
      <c r="ZK152" s="66"/>
      <c r="ZL152" s="66"/>
      <c r="ZM152" s="66"/>
      <c r="ZN152" s="66"/>
      <c r="ZO152" s="66"/>
      <c r="ZP152" s="66"/>
      <c r="ZQ152" s="66"/>
      <c r="ZR152" s="66"/>
      <c r="ZS152" s="66"/>
      <c r="ZT152" s="66"/>
      <c r="ZU152" s="66"/>
      <c r="ZV152" s="66"/>
      <c r="ZW152" s="66"/>
      <c r="ZX152" s="66"/>
      <c r="ZY152" s="66"/>
      <c r="ZZ152" s="66"/>
      <c r="AAA152" s="66"/>
      <c r="AAB152" s="66"/>
      <c r="AAC152" s="66"/>
      <c r="AAD152" s="66"/>
      <c r="AAE152" s="66"/>
      <c r="AAF152" s="66"/>
      <c r="AAG152" s="66"/>
      <c r="AAH152" s="66"/>
      <c r="AAI152" s="66"/>
      <c r="AAJ152" s="66"/>
      <c r="AAK152" s="66"/>
      <c r="AAL152" s="66"/>
      <c r="AAM152" s="66"/>
      <c r="AAN152" s="66"/>
      <c r="AAO152" s="66"/>
      <c r="AAP152" s="66"/>
      <c r="AAQ152" s="66"/>
      <c r="AAR152" s="66"/>
      <c r="AAS152" s="66"/>
      <c r="AAT152" s="66"/>
      <c r="AAU152" s="66"/>
      <c r="AAV152" s="66"/>
      <c r="AAW152" s="66"/>
      <c r="AAX152" s="66"/>
      <c r="AAY152" s="66"/>
      <c r="AAZ152" s="66"/>
      <c r="ABA152" s="66"/>
      <c r="ABB152" s="66"/>
      <c r="ABC152" s="66"/>
      <c r="ABD152" s="66"/>
      <c r="ABE152" s="66"/>
      <c r="ABF152" s="66"/>
      <c r="ABG152" s="66"/>
      <c r="ABH152" s="66"/>
      <c r="ABI152" s="66"/>
      <c r="ABJ152" s="66"/>
      <c r="ABK152" s="66"/>
      <c r="ABL152" s="66"/>
      <c r="ABM152" s="66"/>
      <c r="ABN152" s="66"/>
      <c r="ABO152" s="66"/>
      <c r="ABP152" s="66"/>
      <c r="ABQ152" s="66"/>
      <c r="ABR152" s="66"/>
      <c r="ABS152" s="66"/>
      <c r="ABT152" s="66"/>
      <c r="ABU152" s="66"/>
      <c r="ABV152" s="66"/>
      <c r="ABW152" s="66"/>
      <c r="ABX152" s="66"/>
      <c r="ABY152" s="66"/>
      <c r="ABZ152" s="66"/>
      <c r="ACA152" s="66"/>
      <c r="ACB152" s="66"/>
      <c r="ACC152" s="66"/>
      <c r="ACD152" s="66"/>
      <c r="ACE152" s="66"/>
      <c r="ACF152" s="66"/>
      <c r="ACG152" s="66"/>
      <c r="ACH152" s="66"/>
      <c r="ACI152" s="66"/>
      <c r="ACJ152" s="66"/>
      <c r="ACK152" s="66"/>
      <c r="ACL152" s="66"/>
      <c r="ACM152" s="66"/>
      <c r="ACN152" s="66"/>
      <c r="ACO152" s="66"/>
      <c r="ACP152" s="66"/>
      <c r="ACQ152" s="66"/>
      <c r="ACR152" s="66"/>
      <c r="ACS152" s="66"/>
      <c r="ACT152" s="66"/>
      <c r="ACU152" s="66"/>
      <c r="ACV152" s="66"/>
      <c r="ACW152" s="66"/>
      <c r="ACX152" s="66"/>
      <c r="ACY152" s="66"/>
      <c r="ACZ152" s="66"/>
      <c r="ADA152" s="66"/>
      <c r="ADB152" s="66"/>
      <c r="ADC152" s="66"/>
      <c r="ADD152" s="66"/>
      <c r="ADE152" s="66"/>
      <c r="ADF152" s="66"/>
      <c r="ADG152" s="66"/>
      <c r="ADH152" s="66"/>
      <c r="ADI152" s="66"/>
      <c r="ADJ152" s="66"/>
      <c r="ADK152" s="66"/>
      <c r="ADL152" s="66"/>
      <c r="ADM152" s="66"/>
      <c r="ADN152" s="66"/>
      <c r="ADO152" s="66"/>
      <c r="ADP152" s="66"/>
      <c r="ADQ152" s="66"/>
      <c r="ADR152" s="66"/>
      <c r="ADS152" s="66"/>
      <c r="ADT152" s="66"/>
      <c r="ADU152" s="66"/>
      <c r="ADV152" s="66"/>
      <c r="ADW152" s="66"/>
      <c r="ADX152" s="66"/>
      <c r="ADY152" s="66"/>
      <c r="ADZ152" s="66"/>
      <c r="AEA152" s="66"/>
      <c r="AEB152" s="66"/>
      <c r="AEC152" s="66"/>
      <c r="AED152" s="66"/>
      <c r="AEE152" s="66"/>
      <c r="AEF152" s="66"/>
      <c r="AEG152" s="66"/>
      <c r="AEH152" s="66"/>
      <c r="AEI152" s="66"/>
      <c r="AEJ152" s="66"/>
      <c r="AEK152" s="66"/>
      <c r="AEL152" s="66"/>
      <c r="AEM152" s="66"/>
      <c r="AEN152" s="66"/>
      <c r="AEO152" s="66"/>
      <c r="AEP152" s="66"/>
      <c r="AEQ152" s="66"/>
      <c r="AER152" s="66"/>
      <c r="AES152" s="66"/>
      <c r="AET152" s="66"/>
      <c r="AEU152" s="66"/>
      <c r="AEV152" s="66"/>
      <c r="AEW152" s="66"/>
      <c r="AEX152" s="66"/>
      <c r="AEY152" s="66"/>
      <c r="AEZ152" s="66"/>
      <c r="AFA152" s="66"/>
      <c r="AFB152" s="66"/>
      <c r="AFC152" s="66"/>
      <c r="AFD152" s="66"/>
      <c r="AFE152" s="66"/>
      <c r="AFF152" s="66"/>
      <c r="AFG152" s="66"/>
      <c r="AFH152" s="66"/>
      <c r="AFI152" s="66"/>
      <c r="AFJ152" s="66"/>
      <c r="AFK152" s="66"/>
      <c r="AFL152" s="66"/>
      <c r="AFM152" s="66"/>
      <c r="AFN152" s="66"/>
      <c r="AFO152" s="66"/>
      <c r="AFP152" s="66"/>
      <c r="AFQ152" s="66"/>
      <c r="AFR152" s="66"/>
      <c r="AFS152" s="66"/>
      <c r="AFT152" s="66"/>
      <c r="AFU152" s="66"/>
      <c r="AFV152" s="66"/>
      <c r="AFW152" s="66"/>
      <c r="AFX152" s="66"/>
      <c r="AFY152" s="66"/>
      <c r="AFZ152" s="66"/>
      <c r="AGA152" s="66"/>
      <c r="AGB152" s="66"/>
      <c r="AGC152" s="66"/>
      <c r="AGD152" s="66"/>
      <c r="AGE152" s="66"/>
      <c r="AGF152" s="66"/>
      <c r="AGG152" s="66"/>
      <c r="AGH152" s="66"/>
      <c r="AGI152" s="66"/>
      <c r="AGJ152" s="66"/>
      <c r="AGK152" s="66"/>
      <c r="AGL152" s="66"/>
      <c r="AGM152" s="66"/>
      <c r="AGN152" s="66"/>
      <c r="AGO152" s="66"/>
      <c r="AGP152" s="66"/>
      <c r="AGQ152" s="66"/>
      <c r="AGR152" s="66"/>
      <c r="AGS152" s="66"/>
      <c r="AGT152" s="66"/>
      <c r="AGU152" s="66"/>
      <c r="AGV152" s="66"/>
      <c r="AGW152" s="66"/>
      <c r="AGX152" s="66"/>
      <c r="AGY152" s="66"/>
      <c r="AGZ152" s="66"/>
      <c r="AHA152" s="66"/>
      <c r="AHB152" s="66"/>
      <c r="AHC152" s="66"/>
      <c r="AHD152" s="66"/>
      <c r="AHE152" s="66"/>
      <c r="AHF152" s="66"/>
      <c r="AHG152" s="66"/>
      <c r="AHH152" s="66"/>
      <c r="AHI152" s="66"/>
      <c r="AHJ152" s="66"/>
      <c r="AHK152" s="66"/>
      <c r="AHL152" s="66"/>
      <c r="AHM152" s="66"/>
      <c r="AHN152" s="66"/>
      <c r="AHO152" s="66"/>
      <c r="AHP152" s="66"/>
      <c r="AHQ152" s="66"/>
      <c r="AHR152" s="66"/>
      <c r="AHS152" s="66"/>
      <c r="AHT152" s="66"/>
      <c r="AHU152" s="66"/>
      <c r="AHV152" s="66"/>
      <c r="AHW152" s="66"/>
      <c r="AHX152" s="66"/>
      <c r="AHY152" s="66"/>
      <c r="AHZ152" s="66"/>
      <c r="AIA152" s="66"/>
      <c r="AIB152" s="66"/>
      <c r="AIC152" s="66"/>
      <c r="AID152" s="66"/>
      <c r="AIE152" s="66"/>
      <c r="AIF152" s="66"/>
      <c r="AIG152" s="66"/>
      <c r="AIH152" s="66"/>
      <c r="AII152" s="66"/>
      <c r="AIJ152" s="66"/>
      <c r="AIK152" s="66"/>
      <c r="AIL152" s="66"/>
      <c r="AIM152" s="66"/>
      <c r="AIN152" s="66"/>
      <c r="AIO152" s="66"/>
      <c r="AIP152" s="66"/>
      <c r="AIQ152" s="66"/>
      <c r="AIR152" s="66"/>
      <c r="AIS152" s="66"/>
      <c r="AIT152" s="66"/>
      <c r="AIU152" s="66"/>
      <c r="AIV152" s="66"/>
      <c r="AIW152" s="66"/>
      <c r="AIX152" s="66"/>
      <c r="AIY152" s="66"/>
      <c r="AIZ152" s="66"/>
      <c r="AJA152" s="66"/>
      <c r="AJB152" s="66"/>
      <c r="AJC152" s="66"/>
      <c r="AJD152" s="66"/>
      <c r="AJE152" s="66"/>
      <c r="AJF152" s="66"/>
      <c r="AJG152" s="66"/>
      <c r="AJH152" s="66"/>
      <c r="AJI152" s="66"/>
      <c r="AJJ152" s="66"/>
      <c r="AJK152" s="66"/>
      <c r="AJL152" s="66"/>
      <c r="AJM152" s="66"/>
      <c r="AJN152" s="66"/>
      <c r="AJO152" s="66"/>
      <c r="AJP152" s="66"/>
      <c r="AJQ152" s="66"/>
      <c r="AJR152" s="66"/>
      <c r="AJS152" s="66"/>
      <c r="AJT152" s="66"/>
      <c r="AJU152" s="66"/>
      <c r="AJV152" s="66"/>
      <c r="AJW152" s="66"/>
      <c r="AJX152" s="66"/>
      <c r="AJY152" s="66"/>
      <c r="AJZ152" s="66"/>
      <c r="AKA152" s="66"/>
      <c r="AKB152" s="66"/>
      <c r="AKC152" s="66"/>
      <c r="AKD152" s="66"/>
      <c r="AKE152" s="66"/>
      <c r="AKF152" s="66"/>
      <c r="AKG152" s="66"/>
      <c r="AKH152" s="66"/>
      <c r="AKI152" s="66"/>
      <c r="AKJ152" s="66"/>
      <c r="AKK152" s="66"/>
      <c r="AKL152" s="66"/>
      <c r="AKM152" s="66"/>
      <c r="AKN152" s="66"/>
      <c r="AKO152" s="66"/>
      <c r="AKP152" s="66"/>
      <c r="AKQ152" s="66"/>
      <c r="AKR152" s="66"/>
      <c r="AKS152" s="66"/>
      <c r="AKT152" s="66"/>
      <c r="AKU152" s="66"/>
      <c r="AKV152" s="66"/>
      <c r="AKW152" s="66"/>
      <c r="AKX152" s="66"/>
      <c r="AKY152" s="66"/>
      <c r="AKZ152" s="66"/>
      <c r="ALA152" s="66"/>
      <c r="ALB152" s="66"/>
      <c r="ALC152" s="66"/>
      <c r="ALD152" s="66"/>
      <c r="ALE152" s="66"/>
      <c r="ALF152" s="66"/>
      <c r="ALG152" s="66"/>
      <c r="ALH152" s="66"/>
      <c r="ALI152" s="66"/>
      <c r="ALJ152" s="66"/>
      <c r="ALK152" s="66"/>
      <c r="ALL152" s="66"/>
      <c r="ALM152" s="66"/>
      <c r="ALN152" s="66"/>
      <c r="ALO152" s="66"/>
      <c r="ALP152" s="66"/>
      <c r="ALQ152" s="66"/>
      <c r="ALR152" s="66"/>
      <c r="ALS152" s="66"/>
      <c r="ALT152" s="66"/>
      <c r="ALU152" s="66"/>
      <c r="ALV152" s="66"/>
      <c r="ALW152" s="66"/>
      <c r="ALX152" s="66"/>
      <c r="ALY152" s="66"/>
      <c r="ALZ152" s="66"/>
      <c r="AMA152" s="66"/>
      <c r="AMB152" s="66"/>
      <c r="AMC152" s="66"/>
      <c r="AMD152" s="66"/>
      <c r="AME152" s="66"/>
      <c r="AMF152" s="66"/>
      <c r="AMG152" s="66"/>
      <c r="AMH152" s="66"/>
    </row>
  </sheetData>
  <autoFilter ref="A2:AMI152"/>
  <sortState ref="A3:AMH152">
    <sortCondition ref="C3:C152"/>
    <sortCondition ref="B3:B152"/>
  </sortState>
  <mergeCells count="12">
    <mergeCell ref="AR1:AS1"/>
    <mergeCell ref="A1:D1"/>
    <mergeCell ref="F1:G1"/>
    <mergeCell ref="I1:J1"/>
    <mergeCell ref="L1:O1"/>
    <mergeCell ref="Q1:T1"/>
    <mergeCell ref="V1:W1"/>
    <mergeCell ref="Y1:AB1"/>
    <mergeCell ref="AD1:AE1"/>
    <mergeCell ref="AG1:AH1"/>
    <mergeCell ref="AJ1:AM1"/>
    <mergeCell ref="AO1:AP1"/>
  </mergeCells>
  <dataValidations count="23">
    <dataValidation type="list" allowBlank="1" showInputMessage="1" showErrorMessage="1" sqref="AM3:AM6 AP3:AP6 AB7 AM8 AM10:AM13 AP8:AP20 AM15:AM73 AP22:AP73 AP85:AP89 AM85:AM89 AM75:AM83 AP91 AM91 AP75:AP83 AM93:AM132 AP93:AP116 AM135 AP135 AP118:AP132 AM137:AM152 AP137:AP152">
      <formula1>"3,2,1,0"</formula1>
    </dataValidation>
    <dataValidation type="list" allowBlank="1" showInputMessage="1" showErrorMessage="1" sqref="J3:J15 G6:G20 J19:J33 G32 G35:G56 J35:J73 G59 G61:G72 G96:G97 G104 J75:J132 G75:G94 G115:G129 G139:G141 G135 J135 G137 J137 G131:G132 G143:G144 G152 G149 J139:J152">
      <formula1>"3,-1"</formula1>
    </dataValidation>
    <dataValidation type="list" allowBlank="1" showInputMessage="1" showErrorMessage="1" sqref="O3:O33 O35:O73 O75:O132 O135 O137 O139:O152">
      <formula1>"2,0"</formula1>
    </dataValidation>
    <dataValidation type="list" allowBlank="1" showInputMessage="1" showErrorMessage="1" sqref="T3:T33 T35:T73 T75:T132 T135 T137 T139:T152">
      <formula1>"2,1,0"</formula1>
    </dataValidation>
    <dataValidation type="list" allowBlank="1" showInputMessage="1" showErrorMessage="1" sqref="W3:W70 W77:W81 W75 W85:W89 W83 W92:W132 W135 W137:W152">
      <formula1>"1,0"</formula1>
    </dataValidation>
    <dataValidation type="list" allowBlank="1" showInputMessage="1" showErrorMessage="1" sqref="AB3:AB6 J6 G3:G5 AH3:AH6 AE3:AE6 AE8:AE20 AB8:AB73 AH8:AH20 G21:G31 G33:G34 AH22:AH73 AE22:AE73 J37 G57:G58 G60 G73 J98:J112 AH85:AH89 AE85:AE89 AH75:AH83 AE91 AB91 AH91 J72:J73 G95 G98:G103 AB85:AB89 G105:G112 J92 J84 AB75:AB83 AE75:AE83 J94:J96 AH93:AH116 AB93:AB132 AE93:AE116 AH135 AE135 AB135 J142 AH118:AH132 AE118:AE132 G142 AE137:AE152 AH137:AH152 AB137:AB152 G150:G151 G146:G148 J146:J151">
      <formula1>"3,2,1,0,-1"</formula1>
    </dataValidation>
    <dataValidation type="list" allowBlank="1" showInputMessage="1" showErrorMessage="1" sqref="AS3:AS6 AS8:AS20 AS22:AS73 AS85:AS89 AS75:AS83 AS91 AS93:AS116 AS118:AS132 AS135 AS137:AS152">
      <formula1>"2,1,0,-1"</formula1>
    </dataValidation>
    <dataValidation type="list" allowBlank="1" showInputMessage="1" showErrorMessage="1" sqref="J16:J18">
      <formula1>"3,-1,0"</formula1>
    </dataValidation>
    <dataValidation type="list" allowBlank="1" showErrorMessage="1" sqref="T34 T133:T134 T138">
      <formula1>"2,1,0"</formula1>
    </dataValidation>
    <dataValidation type="list" allowBlank="1" showErrorMessage="1" sqref="O34 O133:O134 O138">
      <formula1>"2,0"</formula1>
    </dataValidation>
    <dataValidation type="list" allowBlank="1" showErrorMessage="1" sqref="J34 G133:G134 J133:J134 G138 J138">
      <formula1>"3,-1"</formula1>
    </dataValidation>
    <dataValidation type="list" allowBlank="1" showInputMessage="1" showErrorMessage="1" sqref="AS92 AS84 AS90 WWT74 KH74 UD74 ADZ74 ANV74 AXR74 BHN74 BRJ74 CBF74 CLB74 CUX74 DET74 DOP74 DYL74 EIH74 ESD74 FBZ74 FLV74 FVR74 GFN74 GPJ74 GZF74 HJB74 HSX74 ICT74 IMP74 IWL74 JGH74 JQD74 JZZ74 KJV74 KTR74 LDN74 LNJ74 LXF74 MHB74 MQX74 NAT74 NKP74 NUL74 OEH74 OOD74 OXZ74 PHV74 PRR74 QBN74 QLJ74 QVF74 RFB74 ROX74 RYT74 SIP74 SSL74 TCH74 TMD74 TVZ74 UFV74 UPR74 UZN74 VJJ74 VTF74 WDB74 WMX74 AS136">
      <formula1>"2,1,0,-1"</formula1>
      <formula2>0</formula2>
    </dataValidation>
    <dataValidation type="list" allowBlank="1" showInputMessage="1" showErrorMessage="1" sqref="AB92 AE92 AH92 AB84 AE84 AH84 AB90 AE90 AH90 AJ74 JW74 TS74 ADO74 ANK74 AXG74 BHC74 BQY74 CAU74 CKQ74 CUM74 DEI74 DOE74 DYA74 EHW74 ERS74 FBO74 FLK74 FVG74 GFC74 GOY74 GYU74 HIQ74 HSM74 ICI74 IME74 IWA74 JFW74 JPS74 JZO74 KJK74 KTG74 LDC74 LMY74 LWU74 MGQ74 MQM74 NAI74 NKE74 NUA74 ODW74 ONS74 OXO74 PHK74 PRG74 QBC74 QKY74 QUU74 REQ74 ROM74 RYI74 SIE74 SSA74 TBW74 TLS74 TVO74 UFK74 UPG74 UZC74 VIY74 VSU74 WCQ74 WMM74 WWI74 AE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AB74 JO74 TK74 ADG74 ANC74 AWY74 BGU74 BQQ74 CAM74 CKI74 CUE74 DEA74 DNW74 DXS74 EHO74 ERK74 FBG74 FLC74 FUY74 GEU74 GOQ74 GYM74 HII74 HSE74 ICA74 ILW74 IVS74 JFO74 JPK74 JZG74 KJC74 KSY74 LCU74 LMQ74 LWM74 MGI74 MQE74 NAA74 NJW74 NTS74 ODO74 ONK74 OXG74 PHC74 PQY74 QAU74 QKQ74 QUM74 REI74 ROE74 RYA74 SHW74 SRS74 TBO74 TLK74 TVG74 UFC74 UOY74 UYU74 VIQ74 VSM74 WCI74 WME74 WWA74 AB136 AE136 AH136">
      <formula1>"3,2,1,0,-1"</formula1>
      <formula2>0</formula2>
    </dataValidation>
    <dataValidation type="list" allowBlank="1" showInputMessage="1" showErrorMessage="1" sqref="WCD74 WVV74 WLZ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76 W71:W74 W84 W90:W91 W82 W136">
      <formula1>"1,0"</formula1>
      <formula2>0</formula2>
    </dataValidation>
    <dataValidation type="list" allowBlank="1" showInputMessage="1" showErrorMessage="1" sqref="WCA74 WVS74 WLW74 T74 JG74 TC74 ACY74 AMU74 AWQ74 BGM74 BQI74 CAE74 CKA74 CTW74 DDS74 DNO74 DXK74 EHG74 ERC74 FAY74 FKU74 FUQ74 GEM74 GOI74 GYE74 HIA74 HRW74 IBS74 ILO74 IVK74 JFG74 JPC74 JYY74 KIU74 KSQ74 LCM74 LMI74 LWE74 MGA74 MPW74 MZS74 NJO74 NTK74 ODG74 ONC74 OWY74 PGU74 PQQ74 QAM74 QKI74 QUE74 REA74 RNW74 RXS74 SHO74 SRK74 TBG74 TLC74 TUY74 UEU74 UOQ74 UYM74 VII74 VSE74 T136">
      <formula1>"2,1,0"</formula1>
      <formula2>0</formula2>
    </dataValidation>
    <dataValidation type="list" allowBlank="1" showInputMessage="1" showErrorMessage="1" sqref="WBV74 WVN74 WLR74 O74 JB74 SX74 ACT74 AMP74 AWL74 BGH74 BQD74 BZZ74 CJV74 CTR74 DDN74 DNJ74 DXF74 EHB74 EQX74 FAT74 FKP74 FUL74 GEH74 GOD74 GXZ74 HHV74 HRR74 IBN74 ILJ74 IVF74 JFB74 JOX74 JYT74 KIP74 KSL74 LCH74 LMD74 LVZ74 MFV74 MPR74 MZN74 NJJ74 NTF74 ODB74 OMX74 OWT74 PGP74 PQL74 QAH74 QKD74 QTZ74 RDV74 RNR74 RXN74 SHJ74 SRF74 TBB74 TKX74 TUT74 UEP74 UOL74 UYH74 VID74 VRZ74 O136">
      <formula1>"2,0"</formula1>
      <formula2>0</formula2>
    </dataValidation>
    <dataValidation type="list" allowBlank="1" showInputMessage="1" showErrorMessage="1" sqref="UYC74 VHY74 WLM74 WVI74 VRU74 WBQ74 G74 IT74 SP74 ACL74 AMH74 AWD74 BFZ74 BPV74 BZR74 CJN74 CTJ74 DDF74 DNB74 DWX74 EGT74 EQP74 FAL74 FKH74 FUD74 GDZ74 GNV74 GXR74 HHN74 HRJ74 IBF74 ILB74 IUX74 JET74 JOP74 JYL74 KIH74 KSD74 LBZ74 LLV74 LVR74 MFN74 MPJ74 MZF74 NJB74 NSX74 OCT74 OMP74 OWL74 PGH74 PQD74 PZZ74 QJV74 QTR74 RDN74 RNJ74 RXF74 SHB74 SQX74 TAT74 TKP74 TUL74 UEH74 UOD74 UXZ74 VHV74 VRR74 WBN74 WLJ74 WVF74 J74 IW74 SS74 ACO74 AMK74 AWG74 BGC74 BPY74 BZU74 CJQ74 CTM74 DDI74 DNE74 DXA74 EGW74 EQS74 FAO74 FKK74 FUG74 GEC74 GNY74 GXU74 HHQ74 HRM74 IBI74 ILE74 IVA74 JEW74 JOS74 JYO74 KIK74 KSG74 LCC74 LLY74 LVU74 MFQ74 MPM74 MZI74 NJE74 NTA74 OCW74 OMS74 OWO74 PGK74 PQG74 QAC74 QJY74 QTU74 RDQ74 RNM74 RXI74 SHE74 SRA74 TAW74 TKS74 TUO74 UEK74 UOG74 G136 J136">
      <formula1>"3,-1"</formula1>
      <formula2>0</formula2>
    </dataValidation>
    <dataValidation type="list" allowBlank="1" showInputMessage="1" showErrorMessage="1" sqref="AM92 AP92 AM84 AP84 AM90 AP90 AO74 KB74 TX74 ADT74 ANP74 AXL74 BHH74 BRD74 CAZ74 CKV74 CUR74 DEN74 DOJ74 DYF74 EIB74 ERX74 FBT74 FLP74 FVL74 GFH74 GPD74 GYZ74 HIV74 HSR74 ICN74 IMJ74 IWF74 JGB74 JPX74 JZT74 KJP74 KTL74 LDH74 LND74 LWZ74 MGV74 MQR74 NAN74 NKJ74 NUF74 OEB74 ONX74 OXT74 PHP74 PRL74 QBH74 QLD74 QUZ74 REV74 ROR74 RYN74 SIJ74 SSF74 TCB74 TLX74 TVT74 UFP74 UPL74 UZH74 VJD74 VSZ74 WCV74 WMR74 WWN74 AP136 KE74 UA74 ADW74 ANS74 AXO74 BHK74 BRG74 CBC74 CKY74 CUU74 DEQ74 DOM74 DYI74 EIE74 ESA74 FBW74 FLS74 FVO74 GFK74 GPG74 GZC74 HIY74 HSU74 ICQ74 IMM74 IWI74 JGE74 JQA74 JZW74 KJS74 KTO74 LDK74 LNG74 LXC74 MGY74 MQU74 NAQ74 NKM74 NUI74 OEE74 OOA74 OXW74 PHS74 PRO74 QBK74 QLG74 QVC74 REY74 ROU74 RYQ74 SIM74 SSI74 TCE74 TMA74 TVW74 UFS74 UPO74 UZK74 VJG74 VTC74 WCY74 WMU74 WWQ74 AM136">
      <formula1>"3,2,1,0"</formula1>
      <formula2>0</formula2>
    </dataValidation>
    <dataValidation type="list" allowBlank="1" showInputMessage="1" showErrorMessage="1" sqref="G113:G114 G130">
      <formula1>"3,2,-1"</formula1>
    </dataValidation>
    <dataValidation type="list" allowBlank="1" showErrorMessage="1" sqref="AS133:AS134">
      <formula1>"2,1,0,-1"</formula1>
    </dataValidation>
    <dataValidation type="list" allowBlank="1" showErrorMessage="1" sqref="W133:W134">
      <formula1>"1,0"</formula1>
    </dataValidation>
    <dataValidation type="list" allowBlank="1" showErrorMessage="1" sqref="AM133:AM134 AP133:AP134">
      <formula1>"3,2,1,0"</formula1>
    </dataValidation>
    <dataValidation type="list" allowBlank="1" showErrorMessage="1" sqref="AB133:AB134 AE133:AE134 AH133:AH134">
      <formula1>"3,2,1,0,-1"</formula1>
    </dataValidation>
  </dataValidations>
  <printOptions horizontalCentered="1"/>
  <pageMargins left="0.31496062992125984" right="0.31496062992125984" top="0.94488188976377963" bottom="0.94488188976377963" header="0.51181102362204722" footer="0.51181102362204722"/>
  <pageSetup paperSize="8" scale="49" orientation="landscape" r:id="rId1"/>
  <headerFooter>
    <oddHeader>&amp;C&amp;"-,Grassetto"&amp;72Indicatori All. B: tracciato di rilevazione anno 2022</oddHeader>
    <oddFooter>&amp;C&amp;"-,Grassetto"&amp;14pag. n. &amp;P di &amp;N</oddFooter>
  </headerFooter>
  <rowBreaks count="2" manualBreakCount="2">
    <brk id="60" max="44" man="1"/>
    <brk id="107" max="4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ALL_22</vt:lpstr>
      <vt:lpstr>ALL_22!Area_stampa</vt:lpstr>
      <vt:lpstr>ALL_22!Titoli_stampa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D'Avino</dc:creator>
  <cp:lastModifiedBy>Aisic</cp:lastModifiedBy>
  <cp:lastPrinted>2025-02-20T09:46:55Z</cp:lastPrinted>
  <dcterms:created xsi:type="dcterms:W3CDTF">2015-06-05T18:17:20Z</dcterms:created>
  <dcterms:modified xsi:type="dcterms:W3CDTF">2025-02-20T09:51:03Z</dcterms:modified>
</cp:coreProperties>
</file>